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Sheet1!$A$1:$G$113</definedName>
  </definedNames>
  <calcPr calcId="144525"/>
</workbook>
</file>

<file path=xl/sharedStrings.xml><?xml version="1.0" encoding="utf-8"?>
<sst xmlns="http://schemas.openxmlformats.org/spreadsheetml/2006/main" count="452" uniqueCount="249">
  <si>
    <r>
      <rPr>
        <b/>
        <sz val="18"/>
        <rFont val="宋体"/>
        <charset val="134"/>
      </rPr>
      <t>梁子湖区</t>
    </r>
    <r>
      <rPr>
        <b/>
        <sz val="18"/>
        <rFont val="Arial"/>
        <charset val="134"/>
      </rPr>
      <t>2020</t>
    </r>
    <r>
      <rPr>
        <b/>
        <sz val="18"/>
        <rFont val="宋体"/>
        <charset val="134"/>
      </rPr>
      <t>年农村义务教育学校教师招聘综合成绩公告</t>
    </r>
  </si>
  <si>
    <t>姓名</t>
  </si>
  <si>
    <t>准考证号</t>
  </si>
  <si>
    <t>笔试成绩</t>
  </si>
  <si>
    <t>面试成绩</t>
  </si>
  <si>
    <t>综合成绩（笔试40%+面试60%）</t>
  </si>
  <si>
    <t>拟报考的岗位类型名称</t>
  </si>
  <si>
    <t>拟报考的学科名称</t>
  </si>
  <si>
    <t>张文婷</t>
  </si>
  <si>
    <t>12010072501204</t>
  </si>
  <si>
    <t>新机制教师岗</t>
  </si>
  <si>
    <t>小学语文</t>
  </si>
  <si>
    <t>陈玲妹</t>
  </si>
  <si>
    <t>12010072500930</t>
  </si>
  <si>
    <t>尹传杰</t>
  </si>
  <si>
    <t>12010072500207</t>
  </si>
  <si>
    <t>陈瑶</t>
  </si>
  <si>
    <t>12010072500313</t>
  </si>
  <si>
    <t>张紫兰</t>
  </si>
  <si>
    <t>12010072500112</t>
  </si>
  <si>
    <t>刘慧媛</t>
  </si>
  <si>
    <t>12010010504604</t>
  </si>
  <si>
    <t>邱小平</t>
  </si>
  <si>
    <t xml:space="preserve">12010072501203
</t>
  </si>
  <si>
    <t>小学语文（教学点）</t>
  </si>
  <si>
    <t>陈晶晶</t>
  </si>
  <si>
    <t>12010124003823</t>
  </si>
  <si>
    <t>张晨希</t>
  </si>
  <si>
    <t>12010010600620</t>
  </si>
  <si>
    <t>李云</t>
  </si>
  <si>
    <t>12020010702019</t>
  </si>
  <si>
    <t>小学数学</t>
  </si>
  <si>
    <t>孙巧真</t>
  </si>
  <si>
    <t>12020010605103</t>
  </si>
  <si>
    <t>杨珊</t>
  </si>
  <si>
    <t>12030072502914</t>
  </si>
  <si>
    <t>小学英语(教学点）</t>
  </si>
  <si>
    <t>汪萌</t>
  </si>
  <si>
    <t>12030072503223</t>
  </si>
  <si>
    <t>陈鹏</t>
  </si>
  <si>
    <t>12060072503512</t>
  </si>
  <si>
    <t>小学音乐（教学点）</t>
  </si>
  <si>
    <t>匡艺</t>
  </si>
  <si>
    <t>12070010802803</t>
  </si>
  <si>
    <t>小学体育</t>
  </si>
  <si>
    <t>王新</t>
  </si>
  <si>
    <t>12070010802519</t>
  </si>
  <si>
    <t>宁逸</t>
  </si>
  <si>
    <t>12070010802027</t>
  </si>
  <si>
    <t>袁栋栋</t>
  </si>
  <si>
    <t>13020010101821</t>
  </si>
  <si>
    <t>初中数学</t>
  </si>
  <si>
    <t>张琼元</t>
  </si>
  <si>
    <t>13020010103008</t>
  </si>
  <si>
    <t>邓鹏飞</t>
  </si>
  <si>
    <t>13040072600905</t>
  </si>
  <si>
    <t>初中思想品德</t>
  </si>
  <si>
    <t>安之雯</t>
  </si>
  <si>
    <t>13040072600906</t>
  </si>
  <si>
    <t>杨倩</t>
  </si>
  <si>
    <t>13040010202324</t>
  </si>
  <si>
    <t>郑苗</t>
  </si>
  <si>
    <t>13040010202217</t>
  </si>
  <si>
    <t>陈丽</t>
  </si>
  <si>
    <t>13040010202313</t>
  </si>
  <si>
    <t>高利</t>
  </si>
  <si>
    <t>13050072601026</t>
  </si>
  <si>
    <t>初中历史</t>
  </si>
  <si>
    <t>杨雅倩</t>
  </si>
  <si>
    <t>13050062303521</t>
  </si>
  <si>
    <t>李策平</t>
  </si>
  <si>
    <t>13050072601017</t>
  </si>
  <si>
    <t>甄添</t>
  </si>
  <si>
    <t>13070010400721</t>
  </si>
  <si>
    <t>初中物理</t>
  </si>
  <si>
    <t>范子焕</t>
  </si>
  <si>
    <t>13070072601205</t>
  </si>
  <si>
    <t>董静雪</t>
  </si>
  <si>
    <t>13110010303004</t>
  </si>
  <si>
    <t>初中体育与健康</t>
  </si>
  <si>
    <t>洪杜</t>
  </si>
  <si>
    <t>13110072601601</t>
  </si>
  <si>
    <t>毛曦</t>
  </si>
  <si>
    <t>22010072500109</t>
  </si>
  <si>
    <t xml:space="preserve"> 地方自主招聘农村教师岗</t>
  </si>
  <si>
    <t>汪倩</t>
  </si>
  <si>
    <t>22010010504214</t>
  </si>
  <si>
    <t>李慧</t>
  </si>
  <si>
    <t>22010072500216</t>
  </si>
  <si>
    <t>熊韵</t>
  </si>
  <si>
    <t>22010010504009</t>
  </si>
  <si>
    <t>熊巧</t>
  </si>
  <si>
    <t>22010072500230</t>
  </si>
  <si>
    <t>吴靖瑶</t>
  </si>
  <si>
    <t>22010010600619</t>
  </si>
  <si>
    <t>夏紫柔</t>
  </si>
  <si>
    <t>22010072500526</t>
  </si>
  <si>
    <t>金爽</t>
  </si>
  <si>
    <t>22010072501014</t>
  </si>
  <si>
    <t>邱旖旎</t>
  </si>
  <si>
    <t>22010072500105</t>
  </si>
  <si>
    <t>邱菁</t>
  </si>
  <si>
    <t>22010072500912</t>
  </si>
  <si>
    <t>陈蕾</t>
  </si>
  <si>
    <t>22010072500320</t>
  </si>
  <si>
    <t>方欣雅</t>
  </si>
  <si>
    <t>22010010501628</t>
  </si>
  <si>
    <t>程丝</t>
  </si>
  <si>
    <t>22010072500215</t>
  </si>
  <si>
    <t>董丹</t>
  </si>
  <si>
    <t>22010010602410</t>
  </si>
  <si>
    <t>樊雯娟</t>
  </si>
  <si>
    <t>22010010502409</t>
  </si>
  <si>
    <t>邱琴</t>
  </si>
  <si>
    <t>22020072501815</t>
  </si>
  <si>
    <t>小学数学（教学点）</t>
  </si>
  <si>
    <t>郑苗苗</t>
  </si>
  <si>
    <t>22020072502124</t>
  </si>
  <si>
    <t>朱健</t>
  </si>
  <si>
    <t>22020072502207</t>
  </si>
  <si>
    <t>董慧</t>
  </si>
  <si>
    <t>22030010704030</t>
  </si>
  <si>
    <t>小学英语</t>
  </si>
  <si>
    <t>余玲</t>
  </si>
  <si>
    <t>22030010300217</t>
  </si>
  <si>
    <t>王平平</t>
  </si>
  <si>
    <t>22030072503016</t>
  </si>
  <si>
    <t>谢颖</t>
  </si>
  <si>
    <t>22030072502917</t>
  </si>
  <si>
    <t>黄凌颖</t>
  </si>
  <si>
    <t>22030072503117</t>
  </si>
  <si>
    <t>邹丽燕</t>
  </si>
  <si>
    <t>22030010704209</t>
  </si>
  <si>
    <t>陈婷</t>
  </si>
  <si>
    <t>22030010302104</t>
  </si>
  <si>
    <t>李蕾</t>
  </si>
  <si>
    <t>22030072503026</t>
  </si>
  <si>
    <t>王娟</t>
  </si>
  <si>
    <t>22030072502504</t>
  </si>
  <si>
    <t>汪莹</t>
  </si>
  <si>
    <t>22030072503203</t>
  </si>
  <si>
    <t>何爱玲</t>
  </si>
  <si>
    <t>22030010702708</t>
  </si>
  <si>
    <t>刘畅</t>
  </si>
  <si>
    <t>22030010301705</t>
  </si>
  <si>
    <t>韩星璇</t>
  </si>
  <si>
    <t>22060010801417</t>
  </si>
  <si>
    <t>肖铭</t>
  </si>
  <si>
    <t>22060072503601</t>
  </si>
  <si>
    <t>周慧</t>
  </si>
  <si>
    <t>22060072503505</t>
  </si>
  <si>
    <t>汪昊宏</t>
  </si>
  <si>
    <t>22070072503704</t>
  </si>
  <si>
    <t>潘晓娟</t>
  </si>
  <si>
    <t>22070072503706</t>
  </si>
  <si>
    <t>胡倩</t>
  </si>
  <si>
    <t>22070134200701</t>
  </si>
  <si>
    <t>郭舟仪</t>
  </si>
  <si>
    <t>22070072503701</t>
  </si>
  <si>
    <t>余丽娟</t>
  </si>
  <si>
    <t>22070072503703</t>
  </si>
  <si>
    <t>张财川</t>
  </si>
  <si>
    <t>22070124005707</t>
  </si>
  <si>
    <t>胡丽芳</t>
  </si>
  <si>
    <t>22090072504218</t>
  </si>
  <si>
    <t>小学信息技术（教学点）</t>
  </si>
  <si>
    <t>刘秋梅</t>
  </si>
  <si>
    <t>22090072504215</t>
  </si>
  <si>
    <t>董晶晶</t>
  </si>
  <si>
    <t>22090072504214</t>
  </si>
  <si>
    <t>邓庆鑫</t>
  </si>
  <si>
    <t>22090072504203</t>
  </si>
  <si>
    <t>盛永康</t>
  </si>
  <si>
    <t>23010072600102</t>
  </si>
  <si>
    <t>初中语文</t>
  </si>
  <si>
    <t>熊娇</t>
  </si>
  <si>
    <t>23010072600130</t>
  </si>
  <si>
    <t>吴芬</t>
  </si>
  <si>
    <t>23010072600104</t>
  </si>
  <si>
    <t>杨澜</t>
  </si>
  <si>
    <t>23010021002102</t>
  </si>
  <si>
    <t>杨昕</t>
  </si>
  <si>
    <t>23010072600118</t>
  </si>
  <si>
    <t>盛楠</t>
  </si>
  <si>
    <t>23010010100716</t>
  </si>
  <si>
    <t>金丽情</t>
  </si>
  <si>
    <t>23010072600209</t>
  </si>
  <si>
    <t>李文君</t>
  </si>
  <si>
    <t>23010072600119</t>
  </si>
  <si>
    <t>陈雯</t>
  </si>
  <si>
    <t>23010072600226</t>
  </si>
  <si>
    <t>谢天明</t>
  </si>
  <si>
    <t>23020010102622</t>
  </si>
  <si>
    <t>李杰</t>
  </si>
  <si>
    <t>23020010200101</t>
  </si>
  <si>
    <t>段愿军</t>
  </si>
  <si>
    <t>23020113705222</t>
  </si>
  <si>
    <t>滑婷</t>
  </si>
  <si>
    <t>23020072600414</t>
  </si>
  <si>
    <t>刘懿</t>
  </si>
  <si>
    <t>23020072600308</t>
  </si>
  <si>
    <t>胡佳晋</t>
  </si>
  <si>
    <t>23020072600322</t>
  </si>
  <si>
    <t>李文</t>
  </si>
  <si>
    <t>23020072600307</t>
  </si>
  <si>
    <t>余白雪</t>
  </si>
  <si>
    <t>23020072600406</t>
  </si>
  <si>
    <t>罗凤娇</t>
  </si>
  <si>
    <t>23020010102422</t>
  </si>
  <si>
    <t>胡梦飞</t>
  </si>
  <si>
    <t>23030010200630</t>
  </si>
  <si>
    <t>初中英语</t>
  </si>
  <si>
    <t>熊亚雪</t>
  </si>
  <si>
    <t>23030072600621</t>
  </si>
  <si>
    <t>罗梦莺</t>
  </si>
  <si>
    <t>23030062103517</t>
  </si>
  <si>
    <t>尹珍珍</t>
  </si>
  <si>
    <t>23030072600728</t>
  </si>
  <si>
    <t>张衡</t>
  </si>
  <si>
    <t>23030072600620</t>
  </si>
  <si>
    <t>周琪</t>
  </si>
  <si>
    <t>23030124106604</t>
  </si>
  <si>
    <t>尹志锐</t>
  </si>
  <si>
    <t>23030072600625</t>
  </si>
  <si>
    <t>刘曼</t>
  </si>
  <si>
    <t>23030072600502</t>
  </si>
  <si>
    <t>陈园</t>
  </si>
  <si>
    <t>23030010200926</t>
  </si>
  <si>
    <t>杨曼</t>
  </si>
  <si>
    <t>23070072601202</t>
  </si>
  <si>
    <t>朱甜</t>
  </si>
  <si>
    <t>23070072601204</t>
  </si>
  <si>
    <t>黄俊</t>
  </si>
  <si>
    <t>23070010400618</t>
  </si>
  <si>
    <t>高弯</t>
  </si>
  <si>
    <t>23070072601216</t>
  </si>
  <si>
    <t>胡梦蝶</t>
  </si>
  <si>
    <t>23070051705419</t>
  </si>
  <si>
    <t>梁冰</t>
  </si>
  <si>
    <t>23070010400718</t>
  </si>
  <si>
    <t>曹光亮</t>
  </si>
  <si>
    <t>23070072601203</t>
  </si>
  <si>
    <t>秦春霞</t>
  </si>
  <si>
    <t>23080010400912</t>
  </si>
  <si>
    <t>初中化学</t>
  </si>
  <si>
    <t>陈迪华</t>
  </si>
  <si>
    <t>23080072601303</t>
  </si>
  <si>
    <t>胡天进</t>
  </si>
  <si>
    <t>23080072601305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</si>
</sst>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28">
    <font>
      <sz val="10"/>
      <name val="Arial"/>
      <charset val="134"/>
    </font>
    <font>
      <sz val="12"/>
      <name val="Arial"/>
      <charset val="134"/>
    </font>
    <font>
      <sz val="10"/>
      <name val="Arial"/>
      <charset val="134"/>
    </font>
    <font>
      <b/>
      <sz val="18"/>
      <name val="Arial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280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3" fontId="2" fillId="0" borderId="0"/>
    <xf numFmtId="43" fontId="2" fillId="0" borderId="0"/>
    <xf numFmtId="44" fontId="9" fillId="0" borderId="0" applyFont="0" applyFill="0" applyBorder="0" applyAlignment="0" applyProtection="0">
      <alignment vertical="center"/>
    </xf>
    <xf numFmtId="177" fontId="2" fillId="0" borderId="0"/>
    <xf numFmtId="41" fontId="9" fillId="0" borderId="0" applyFont="0" applyFill="0" applyBorder="0" applyAlignment="0" applyProtection="0">
      <alignment vertical="center"/>
    </xf>
    <xf numFmtId="177" fontId="2" fillId="0" borderId="0"/>
    <xf numFmtId="177" fontId="2" fillId="0" borderId="0"/>
    <xf numFmtId="0" fontId="8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7" fontId="2" fillId="0" borderId="0"/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0" borderId="5" applyNumberFormat="0" applyFont="0" applyAlignment="0" applyProtection="0">
      <alignment vertical="center"/>
    </xf>
    <xf numFmtId="41" fontId="2" fillId="0" borderId="0"/>
    <xf numFmtId="0" fontId="7" fillId="4" borderId="0" applyNumberFormat="0" applyBorder="0" applyAlignment="0" applyProtection="0">
      <alignment vertical="center"/>
    </xf>
    <xf numFmtId="43" fontId="2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43" fontId="2" fillId="0" borderId="0"/>
    <xf numFmtId="43" fontId="2" fillId="0" borderId="0"/>
    <xf numFmtId="0" fontId="24" fillId="21" borderId="4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43" fontId="2" fillId="0" borderId="0"/>
    <xf numFmtId="0" fontId="8" fillId="23" borderId="0" applyNumberFormat="0" applyBorder="0" applyAlignment="0" applyProtection="0">
      <alignment vertical="center"/>
    </xf>
    <xf numFmtId="176" fontId="0" fillId="0" borderId="0"/>
    <xf numFmtId="0" fontId="7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43" fontId="2" fillId="0" borderId="0"/>
    <xf numFmtId="0" fontId="16" fillId="17" borderId="0" applyNumberFormat="0" applyBorder="0" applyAlignment="0" applyProtection="0">
      <alignment vertical="center"/>
    </xf>
    <xf numFmtId="177" fontId="2" fillId="0" borderId="0"/>
    <xf numFmtId="177" fontId="2" fillId="0" borderId="0"/>
    <xf numFmtId="0" fontId="18" fillId="18" borderId="0" applyNumberFormat="0" applyBorder="0" applyAlignment="0" applyProtection="0">
      <alignment vertical="center"/>
    </xf>
    <xf numFmtId="43" fontId="2" fillId="0" borderId="0"/>
    <xf numFmtId="0" fontId="8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177" fontId="2" fillId="0" borderId="0"/>
    <xf numFmtId="177" fontId="2" fillId="0" borderId="0"/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7" fontId="2" fillId="0" borderId="0"/>
    <xf numFmtId="177" fontId="2" fillId="0" borderId="0"/>
    <xf numFmtId="0" fontId="8" fillId="7" borderId="0" applyNumberFormat="0" applyBorder="0" applyAlignment="0" applyProtection="0">
      <alignment vertical="center"/>
    </xf>
    <xf numFmtId="43" fontId="2" fillId="0" borderId="0"/>
    <xf numFmtId="0" fontId="7" fillId="24" borderId="0" applyNumberFormat="0" applyBorder="0" applyAlignment="0" applyProtection="0">
      <alignment vertical="center"/>
    </xf>
    <xf numFmtId="43" fontId="2" fillId="0" borderId="0"/>
    <xf numFmtId="0" fontId="7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177" fontId="2" fillId="0" borderId="0"/>
    <xf numFmtId="177" fontId="2" fillId="0" borderId="0"/>
    <xf numFmtId="0" fontId="8" fillId="27" borderId="0" applyNumberFormat="0" applyBorder="0" applyAlignment="0" applyProtection="0">
      <alignment vertical="center"/>
    </xf>
    <xf numFmtId="43" fontId="2" fillId="0" borderId="0"/>
    <xf numFmtId="0" fontId="7" fillId="28" borderId="0" applyNumberFormat="0" applyBorder="0" applyAlignment="0" applyProtection="0">
      <alignment vertical="center"/>
    </xf>
    <xf numFmtId="177" fontId="2" fillId="0" borderId="0"/>
    <xf numFmtId="177" fontId="2" fillId="0" borderId="0"/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43" fontId="2" fillId="0" borderId="0"/>
    <xf numFmtId="43" fontId="2" fillId="0" borderId="0"/>
    <xf numFmtId="0" fontId="7" fillId="31" borderId="0" applyNumberFormat="0" applyBorder="0" applyAlignment="0" applyProtection="0">
      <alignment vertical="center"/>
    </xf>
    <xf numFmtId="177" fontId="2" fillId="0" borderId="0"/>
    <xf numFmtId="177" fontId="2" fillId="0" borderId="0"/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43" fontId="2" fillId="0" borderId="0"/>
    <xf numFmtId="41" fontId="0" fillId="0" borderId="0"/>
    <xf numFmtId="43" fontId="0" fillId="0" borderId="0"/>
    <xf numFmtId="43" fontId="2" fillId="0" borderId="0"/>
    <xf numFmtId="43" fontId="2" fillId="0" borderId="0"/>
    <xf numFmtId="0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177" fontId="0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9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0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9" fontId="0" fillId="0" borderId="0"/>
  </cellStyleXfs>
  <cellXfs count="1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0" fontId="4" fillId="2" borderId="2" xfId="251" applyFont="1" applyFill="1" applyBorder="1" applyAlignment="1">
      <alignment horizontal="center" wrapText="1"/>
    </xf>
    <xf numFmtId="49" fontId="4" fillId="2" borderId="2" xfId="251" applyNumberFormat="1" applyFont="1" applyFill="1" applyBorder="1" applyAlignment="1">
      <alignment horizontal="center" wrapText="1"/>
    </xf>
    <xf numFmtId="0" fontId="5" fillId="2" borderId="2" xfId="251" applyFont="1" applyFill="1" applyBorder="1" applyAlignment="1">
      <alignment horizontal="center" wrapText="1"/>
    </xf>
    <xf numFmtId="49" fontId="5" fillId="0" borderId="2" xfId="251" applyNumberFormat="1" applyFont="1" applyBorder="1" applyAlignment="1">
      <alignment horizontal="center" wrapText="1"/>
    </xf>
    <xf numFmtId="0" fontId="5" fillId="2" borderId="2" xfId="251" applyNumberFormat="1" applyFont="1" applyFill="1" applyBorder="1" applyAlignment="1">
      <alignment horizontal="center" wrapText="1"/>
    </xf>
    <xf numFmtId="0" fontId="6" fillId="2" borderId="2" xfId="251" applyFont="1" applyFill="1" applyBorder="1" applyAlignment="1">
      <alignment horizontal="center" wrapText="1"/>
    </xf>
    <xf numFmtId="49" fontId="5" fillId="0" borderId="2" xfId="278" applyNumberFormat="1" applyFont="1" applyBorder="1" applyAlignment="1">
      <alignment horizontal="center" wrapText="1"/>
    </xf>
    <xf numFmtId="49" fontId="5" fillId="2" borderId="2" xfId="251" applyNumberFormat="1" applyFont="1" applyFill="1" applyBorder="1" applyAlignment="1">
      <alignment horizontal="center" vertical="center" wrapText="1"/>
    </xf>
    <xf numFmtId="0" fontId="5" fillId="0" borderId="2" xfId="278" applyFont="1" applyBorder="1" applyAlignment="1">
      <alignment horizontal="center" wrapText="1"/>
    </xf>
  </cellXfs>
  <cellStyles count="280">
    <cellStyle name="常规" xfId="0" builtinId="0"/>
    <cellStyle name="货币[0]" xfId="1" builtinId="7"/>
    <cellStyle name="20% - 强调文字颜色 3" xfId="2" builtinId="38"/>
    <cellStyle name="输入" xfId="3" builtinId="20"/>
    <cellStyle name="Comma 83" xfId="4"/>
    <cellStyle name="Comma 78" xfId="5"/>
    <cellStyle name="货币" xfId="6" builtinId="4"/>
    <cellStyle name="Currency 7" xfId="7"/>
    <cellStyle name="千位分隔[0]" xfId="8" builtinId="6"/>
    <cellStyle name="Currency 70" xfId="9"/>
    <cellStyle name="Currency 65" xfId="10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Currency 98" xfId="16"/>
    <cellStyle name="百分比" xfId="17" builtinId="5"/>
    <cellStyle name="已访问的超链接" xfId="18" builtinId="9"/>
    <cellStyle name="注释" xfId="19" builtinId="10"/>
    <cellStyle name="Comma [0] 2" xfId="20"/>
    <cellStyle name="60% - 强调文字颜色 2" xfId="21" builtinId="36"/>
    <cellStyle name="Comma 2" xfId="22"/>
    <cellStyle name="标题 4" xfId="23" builtinId="19"/>
    <cellStyle name="警告文本" xfId="24" builtinId="11"/>
    <cellStyle name="标题" xfId="25" builtinId="1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Comma 70" xfId="33"/>
    <cellStyle name="Comma 65" xfId="34"/>
    <cellStyle name="计算" xfId="35" builtinId="22"/>
    <cellStyle name="检查单元格" xfId="36" builtinId="23"/>
    <cellStyle name="Comma 101" xfId="37"/>
    <cellStyle name="20% - 强调文字颜色 6" xfId="38" builtinId="50"/>
    <cellStyle name="Currency [0]" xfId="39"/>
    <cellStyle name="强调文字颜色 2" xfId="40" builtinId="33"/>
    <cellStyle name="链接单元格" xfId="41" builtinId="24"/>
    <cellStyle name="汇总" xfId="42" builtinId="25"/>
    <cellStyle name="Comma 10" xfId="43"/>
    <cellStyle name="好" xfId="44" builtinId="26"/>
    <cellStyle name="Currency 84" xfId="45"/>
    <cellStyle name="Currency 79" xfId="46"/>
    <cellStyle name="适中" xfId="47" builtinId="28"/>
    <cellStyle name="Comma 100" xfId="48"/>
    <cellStyle name="20% - 强调文字颜色 5" xfId="49" builtinId="46"/>
    <cellStyle name="强调文字颜色 1" xfId="50" builtinId="29"/>
    <cellStyle name="20% - 强调文字颜色 1" xfId="51" builtinId="30"/>
    <cellStyle name="Currency 63" xfId="52"/>
    <cellStyle name="Currency 58" xfId="53"/>
    <cellStyle name="40% - 强调文字颜色 1" xfId="54" builtinId="31"/>
    <cellStyle name="20% - 强调文字颜色 2" xfId="55" builtinId="34"/>
    <cellStyle name="Currency 64" xfId="56"/>
    <cellStyle name="Currency 59" xfId="57"/>
    <cellStyle name="40% - 强调文字颜色 2" xfId="58" builtinId="35"/>
    <cellStyle name="Comma 102" xfId="59"/>
    <cellStyle name="强调文字颜色 3" xfId="60" builtinId="37"/>
    <cellStyle name="Comma 103" xfId="61"/>
    <cellStyle name="强调文字颜色 4" xfId="62" builtinId="41"/>
    <cellStyle name="20% - 强调文字颜色 4" xfId="63" builtinId="42"/>
    <cellStyle name="Currency 71" xfId="64"/>
    <cellStyle name="Currency 66" xfId="65"/>
    <cellStyle name="40% - 强调文字颜色 4" xfId="66" builtinId="43"/>
    <cellStyle name="Comma 104" xfId="67"/>
    <cellStyle name="强调文字颜色 5" xfId="68" builtinId="45"/>
    <cellStyle name="Currency 72" xfId="69"/>
    <cellStyle name="Currency 67" xfId="70"/>
    <cellStyle name="40% - 强调文字颜色 5" xfId="71" builtinId="47"/>
    <cellStyle name="60% - 强调文字颜色 5" xfId="72" builtinId="48"/>
    <cellStyle name="Comma 105" xfId="73"/>
    <cellStyle name="Comma 110" xfId="74"/>
    <cellStyle name="强调文字颜色 6" xfId="75" builtinId="49"/>
    <cellStyle name="Currency 73" xfId="76"/>
    <cellStyle name="Currency 68" xfId="77"/>
    <cellStyle name="40% - 强调文字颜色 6" xfId="78" builtinId="51"/>
    <cellStyle name="60% - 强调文字颜色 6" xfId="79" builtinId="52"/>
    <cellStyle name="Comma 107" xfId="80"/>
    <cellStyle name="Comma [0]" xfId="81"/>
    <cellStyle name="Comma" xfId="82"/>
    <cellStyle name="Comma 111" xfId="83"/>
    <cellStyle name="Comma 106" xfId="84"/>
    <cellStyle name="常规 2" xfId="85"/>
    <cellStyle name="Comma 108" xfId="86"/>
    <cellStyle name="Comma 109" xfId="87"/>
    <cellStyle name="Comma 11" xfId="88"/>
    <cellStyle name="Comma 12" xfId="89"/>
    <cellStyle name="Comma 13" xfId="90"/>
    <cellStyle name="Comma 14" xfId="91"/>
    <cellStyle name="Comma 20" xfId="92"/>
    <cellStyle name="Comma 15" xfId="93"/>
    <cellStyle name="Comma 21" xfId="94"/>
    <cellStyle name="Comma 16" xfId="95"/>
    <cellStyle name="Comma 22" xfId="96"/>
    <cellStyle name="Comma 17" xfId="97"/>
    <cellStyle name="Comma 23" xfId="98"/>
    <cellStyle name="Comma 18" xfId="99"/>
    <cellStyle name="Comma 24" xfId="100"/>
    <cellStyle name="Comma 19" xfId="101"/>
    <cellStyle name="Comma 30" xfId="102"/>
    <cellStyle name="Comma 25" xfId="103"/>
    <cellStyle name="Comma 31" xfId="104"/>
    <cellStyle name="Comma 26" xfId="105"/>
    <cellStyle name="Comma 32" xfId="106"/>
    <cellStyle name="Comma 27" xfId="107"/>
    <cellStyle name="Comma 33" xfId="108"/>
    <cellStyle name="Comma 28" xfId="109"/>
    <cellStyle name="Comma 34" xfId="110"/>
    <cellStyle name="Comma 29" xfId="111"/>
    <cellStyle name="Comma 3" xfId="112"/>
    <cellStyle name="Comma 40" xfId="113"/>
    <cellStyle name="Comma 35" xfId="114"/>
    <cellStyle name="Comma 41" xfId="115"/>
    <cellStyle name="Comma 36" xfId="116"/>
    <cellStyle name="Comma 42" xfId="117"/>
    <cellStyle name="Comma 37" xfId="118"/>
    <cellStyle name="Comma 43" xfId="119"/>
    <cellStyle name="Comma 38" xfId="120"/>
    <cellStyle name="Comma 44" xfId="121"/>
    <cellStyle name="Comma 39" xfId="122"/>
    <cellStyle name="Comma 4" xfId="123"/>
    <cellStyle name="Comma 50" xfId="124"/>
    <cellStyle name="Comma 45" xfId="125"/>
    <cellStyle name="Comma 51" xfId="126"/>
    <cellStyle name="Comma 46" xfId="127"/>
    <cellStyle name="Comma 52" xfId="128"/>
    <cellStyle name="Comma 47" xfId="129"/>
    <cellStyle name="Comma 53" xfId="130"/>
    <cellStyle name="Comma 48" xfId="131"/>
    <cellStyle name="Comma 54" xfId="132"/>
    <cellStyle name="Comma 49" xfId="133"/>
    <cellStyle name="Comma 5" xfId="134"/>
    <cellStyle name="Comma 60" xfId="135"/>
    <cellStyle name="Comma 55" xfId="136"/>
    <cellStyle name="Comma 61" xfId="137"/>
    <cellStyle name="Comma 56" xfId="138"/>
    <cellStyle name="Comma 62" xfId="139"/>
    <cellStyle name="Comma 57" xfId="140"/>
    <cellStyle name="Comma 63" xfId="141"/>
    <cellStyle name="Comma 58" xfId="142"/>
    <cellStyle name="Comma 64" xfId="143"/>
    <cellStyle name="Comma 59" xfId="144"/>
    <cellStyle name="Comma 6" xfId="145"/>
    <cellStyle name="Comma 71" xfId="146"/>
    <cellStyle name="Comma 66" xfId="147"/>
    <cellStyle name="Comma 72" xfId="148"/>
    <cellStyle name="Comma 67" xfId="149"/>
    <cellStyle name="Comma 73" xfId="150"/>
    <cellStyle name="Comma 68" xfId="151"/>
    <cellStyle name="Comma 74" xfId="152"/>
    <cellStyle name="Comma 69" xfId="153"/>
    <cellStyle name="Comma 7" xfId="154"/>
    <cellStyle name="Comma 80" xfId="155"/>
    <cellStyle name="Comma 75" xfId="156"/>
    <cellStyle name="Comma 81" xfId="157"/>
    <cellStyle name="Comma 76" xfId="158"/>
    <cellStyle name="Comma 82" xfId="159"/>
    <cellStyle name="Comma 77" xfId="160"/>
    <cellStyle name="Comma 84" xfId="161"/>
    <cellStyle name="Comma 79" xfId="162"/>
    <cellStyle name="Comma 8" xfId="163"/>
    <cellStyle name="Comma 90" xfId="164"/>
    <cellStyle name="Comma 85" xfId="165"/>
    <cellStyle name="Comma 91" xfId="166"/>
    <cellStyle name="Comma 86" xfId="167"/>
    <cellStyle name="Comma 92" xfId="168"/>
    <cellStyle name="Comma 87" xfId="169"/>
    <cellStyle name="Comma 93" xfId="170"/>
    <cellStyle name="Comma 88" xfId="171"/>
    <cellStyle name="Comma 94" xfId="172"/>
    <cellStyle name="Comma 89" xfId="173"/>
    <cellStyle name="Comma 9" xfId="174"/>
    <cellStyle name="Comma 95" xfId="175"/>
    <cellStyle name="Comma 96" xfId="176"/>
    <cellStyle name="Comma 97" xfId="177"/>
    <cellStyle name="Comma 98" xfId="178"/>
    <cellStyle name="Comma 99" xfId="179"/>
    <cellStyle name="Currency" xfId="180"/>
    <cellStyle name="Currency 99" xfId="181"/>
    <cellStyle name="Currency [0] 2" xfId="182"/>
    <cellStyle name="Currency 10" xfId="183"/>
    <cellStyle name="Currency 100" xfId="184"/>
    <cellStyle name="Currency 101" xfId="185"/>
    <cellStyle name="Currency 102" xfId="186"/>
    <cellStyle name="Currency 103" xfId="187"/>
    <cellStyle name="Currency 104" xfId="188"/>
    <cellStyle name="Currency 110" xfId="189"/>
    <cellStyle name="Currency 105" xfId="190"/>
    <cellStyle name="Currency 111" xfId="191"/>
    <cellStyle name="Currency 106" xfId="192"/>
    <cellStyle name="Currency 107" xfId="193"/>
    <cellStyle name="Currency 108" xfId="194"/>
    <cellStyle name="Currency 109" xfId="195"/>
    <cellStyle name="Currency 11" xfId="196"/>
    <cellStyle name="Currency 12" xfId="197"/>
    <cellStyle name="Currency 13" xfId="198"/>
    <cellStyle name="Currency 14" xfId="199"/>
    <cellStyle name="Currency 20" xfId="200"/>
    <cellStyle name="Currency 15" xfId="201"/>
    <cellStyle name="Currency 21" xfId="202"/>
    <cellStyle name="Currency 16" xfId="203"/>
    <cellStyle name="Currency 22" xfId="204"/>
    <cellStyle name="Currency 17" xfId="205"/>
    <cellStyle name="Currency 23" xfId="206"/>
    <cellStyle name="Currency 18" xfId="207"/>
    <cellStyle name="Currency 24" xfId="208"/>
    <cellStyle name="Currency 19" xfId="209"/>
    <cellStyle name="Currency 2" xfId="210"/>
    <cellStyle name="Currency 30" xfId="211"/>
    <cellStyle name="Currency 25" xfId="212"/>
    <cellStyle name="Currency 31" xfId="213"/>
    <cellStyle name="Currency 26" xfId="214"/>
    <cellStyle name="Currency 32" xfId="215"/>
    <cellStyle name="Currency 27" xfId="216"/>
    <cellStyle name="Currency 33" xfId="217"/>
    <cellStyle name="Currency 28" xfId="218"/>
    <cellStyle name="Currency 34" xfId="219"/>
    <cellStyle name="Currency 29" xfId="220"/>
    <cellStyle name="Currency 3" xfId="221"/>
    <cellStyle name="Currency 40" xfId="222"/>
    <cellStyle name="Currency 35" xfId="223"/>
    <cellStyle name="Currency 41" xfId="224"/>
    <cellStyle name="Currency 36" xfId="225"/>
    <cellStyle name="Currency 42" xfId="226"/>
    <cellStyle name="Currency 37" xfId="227"/>
    <cellStyle name="Currency 43" xfId="228"/>
    <cellStyle name="Currency 38" xfId="229"/>
    <cellStyle name="Percent 2" xfId="230"/>
    <cellStyle name="Currency 44" xfId="231"/>
    <cellStyle name="Currency 39" xfId="232"/>
    <cellStyle name="Currency 4" xfId="233"/>
    <cellStyle name="Currency 50" xfId="234"/>
    <cellStyle name="Currency 45" xfId="235"/>
    <cellStyle name="Currency 51" xfId="236"/>
    <cellStyle name="Currency 46" xfId="237"/>
    <cellStyle name="Currency 52" xfId="238"/>
    <cellStyle name="Currency 47" xfId="239"/>
    <cellStyle name="Currency 53" xfId="240"/>
    <cellStyle name="Currency 48" xfId="241"/>
    <cellStyle name="Currency 54" xfId="242"/>
    <cellStyle name="Currency 49" xfId="243"/>
    <cellStyle name="Currency 5" xfId="244"/>
    <cellStyle name="Currency 60" xfId="245"/>
    <cellStyle name="Currency 55" xfId="246"/>
    <cellStyle name="Currency 61" xfId="247"/>
    <cellStyle name="Currency 56" xfId="248"/>
    <cellStyle name="Currency 62" xfId="249"/>
    <cellStyle name="Currency 57" xfId="250"/>
    <cellStyle name="Normal" xfId="251"/>
    <cellStyle name="Currency 6" xfId="252"/>
    <cellStyle name="Currency 74" xfId="253"/>
    <cellStyle name="Currency 69" xfId="254"/>
    <cellStyle name="Currency 80" xfId="255"/>
    <cellStyle name="Currency 75" xfId="256"/>
    <cellStyle name="Currency 81" xfId="257"/>
    <cellStyle name="Currency 76" xfId="258"/>
    <cellStyle name="Currency 82" xfId="259"/>
    <cellStyle name="Currency 77" xfId="260"/>
    <cellStyle name="Currency 83" xfId="261"/>
    <cellStyle name="Currency 78" xfId="262"/>
    <cellStyle name="Currency 8" xfId="263"/>
    <cellStyle name="Currency 90" xfId="264"/>
    <cellStyle name="Currency 85" xfId="265"/>
    <cellStyle name="Currency 91" xfId="266"/>
    <cellStyle name="Currency 86" xfId="267"/>
    <cellStyle name="Currency 92" xfId="268"/>
    <cellStyle name="Currency 87" xfId="269"/>
    <cellStyle name="Currency 93" xfId="270"/>
    <cellStyle name="Currency 88" xfId="271"/>
    <cellStyle name="Currency 94" xfId="272"/>
    <cellStyle name="Currency 89" xfId="273"/>
    <cellStyle name="Currency 9" xfId="274"/>
    <cellStyle name="Currency 95" xfId="275"/>
    <cellStyle name="Currency 96" xfId="276"/>
    <cellStyle name="Currency 97" xfId="277"/>
    <cellStyle name="Normal 2" xfId="278"/>
    <cellStyle name="Percent" xfId="27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7"/>
  <sheetViews>
    <sheetView tabSelected="1" view="pageBreakPreview" zoomScale="60" zoomScaleNormal="100" zoomScaleSheetLayoutView="60" workbookViewId="0">
      <selection activeCell="B111" sqref="B111:B113"/>
    </sheetView>
  </sheetViews>
  <sheetFormatPr defaultColWidth="9.14285714285714" defaultRowHeight="12.75" customHeight="1" outlineLevelCol="6"/>
  <cols>
    <col min="1" max="1" width="9.42857142857143" style="1" customWidth="1"/>
    <col min="2" max="2" width="21.4285714285714" style="2" customWidth="1"/>
    <col min="3" max="4" width="11.1428571428571" style="1" customWidth="1"/>
    <col min="5" max="5" width="12.8571428571429" style="1" customWidth="1"/>
    <col min="6" max="6" width="23.2857142857143" style="3" customWidth="1"/>
    <col min="7" max="7" width="21.1428571428571" style="3" customWidth="1"/>
    <col min="8" max="16384" width="9.14285714285714" style="1"/>
  </cols>
  <sheetData>
    <row r="1" ht="26.25" customHeight="1" spans="1:7">
      <c r="A1" s="4" t="s">
        <v>0</v>
      </c>
      <c r="B1" s="4"/>
      <c r="C1" s="4"/>
      <c r="D1" s="4"/>
      <c r="E1" s="4"/>
      <c r="F1" s="4"/>
      <c r="G1" s="4"/>
    </row>
    <row r="2" ht="63" customHeight="1" spans="1:7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0.1" customHeight="1" spans="1:7">
      <c r="A3" s="7" t="s">
        <v>8</v>
      </c>
      <c r="B3" s="8" t="s">
        <v>9</v>
      </c>
      <c r="C3" s="9">
        <v>69.95</v>
      </c>
      <c r="D3" s="9">
        <v>87.1</v>
      </c>
      <c r="E3" s="9">
        <f t="shared" ref="E3:E8" si="0">C3*0.4+D3*0.6</f>
        <v>80.24</v>
      </c>
      <c r="F3" s="10" t="s">
        <v>10</v>
      </c>
      <c r="G3" s="10" t="s">
        <v>11</v>
      </c>
    </row>
    <row r="4" ht="20.1" customHeight="1" spans="1:7">
      <c r="A4" s="7" t="s">
        <v>12</v>
      </c>
      <c r="B4" s="11" t="s">
        <v>13</v>
      </c>
      <c r="C4" s="9">
        <v>68.4</v>
      </c>
      <c r="D4" s="9">
        <v>85.9</v>
      </c>
      <c r="E4" s="9">
        <f t="shared" si="0"/>
        <v>78.9</v>
      </c>
      <c r="F4" s="10" t="s">
        <v>10</v>
      </c>
      <c r="G4" s="10" t="s">
        <v>11</v>
      </c>
    </row>
    <row r="5" ht="20.1" customHeight="1" spans="1:7">
      <c r="A5" s="7" t="s">
        <v>14</v>
      </c>
      <c r="B5" s="11" t="s">
        <v>15</v>
      </c>
      <c r="C5" s="9">
        <v>63.9</v>
      </c>
      <c r="D5" s="9">
        <v>88.2</v>
      </c>
      <c r="E5" s="9">
        <f t="shared" si="0"/>
        <v>78.48</v>
      </c>
      <c r="F5" s="10" t="s">
        <v>10</v>
      </c>
      <c r="G5" s="10" t="s">
        <v>11</v>
      </c>
    </row>
    <row r="6" ht="20.1" customHeight="1" spans="1:7">
      <c r="A6" s="7" t="s">
        <v>16</v>
      </c>
      <c r="B6" s="11" t="s">
        <v>17</v>
      </c>
      <c r="C6" s="9">
        <v>69.5</v>
      </c>
      <c r="D6" s="9">
        <v>82.5</v>
      </c>
      <c r="E6" s="9">
        <f t="shared" si="0"/>
        <v>77.3</v>
      </c>
      <c r="F6" s="10" t="s">
        <v>10</v>
      </c>
      <c r="G6" s="10" t="s">
        <v>11</v>
      </c>
    </row>
    <row r="7" ht="20.1" customHeight="1" spans="1:7">
      <c r="A7" s="7" t="s">
        <v>18</v>
      </c>
      <c r="B7" s="11" t="s">
        <v>19</v>
      </c>
      <c r="C7" s="9">
        <v>61.3</v>
      </c>
      <c r="D7" s="9">
        <v>87.8</v>
      </c>
      <c r="E7" s="9">
        <f t="shared" si="0"/>
        <v>77.2</v>
      </c>
      <c r="F7" s="10" t="s">
        <v>10</v>
      </c>
      <c r="G7" s="10" t="s">
        <v>11</v>
      </c>
    </row>
    <row r="8" ht="20.1" customHeight="1" spans="1:7">
      <c r="A8" s="7" t="s">
        <v>20</v>
      </c>
      <c r="B8" s="11" t="s">
        <v>21</v>
      </c>
      <c r="C8" s="9">
        <v>64.8</v>
      </c>
      <c r="D8" s="9">
        <v>83.7</v>
      </c>
      <c r="E8" s="9">
        <f t="shared" si="0"/>
        <v>76.14</v>
      </c>
      <c r="F8" s="10" t="s">
        <v>10</v>
      </c>
      <c r="G8" s="10" t="s">
        <v>11</v>
      </c>
    </row>
    <row r="9" ht="20.1" customHeight="1" spans="1:7">
      <c r="A9" s="7" t="s">
        <v>22</v>
      </c>
      <c r="B9" s="12" t="s">
        <v>23</v>
      </c>
      <c r="C9" s="9">
        <v>62.4</v>
      </c>
      <c r="D9" s="9">
        <v>87</v>
      </c>
      <c r="E9" s="9">
        <f t="shared" ref="E9:E33" si="1">C9*0.4+D9*0.6</f>
        <v>77.16</v>
      </c>
      <c r="F9" s="10" t="s">
        <v>10</v>
      </c>
      <c r="G9" s="10" t="s">
        <v>24</v>
      </c>
    </row>
    <row r="10" ht="20.1" customHeight="1" spans="1:7">
      <c r="A10" s="7" t="s">
        <v>25</v>
      </c>
      <c r="B10" s="11" t="s">
        <v>26</v>
      </c>
      <c r="C10" s="9">
        <v>61.45</v>
      </c>
      <c r="D10" s="9">
        <v>81.9</v>
      </c>
      <c r="E10" s="9">
        <f t="shared" si="1"/>
        <v>73.72</v>
      </c>
      <c r="F10" s="10" t="s">
        <v>10</v>
      </c>
      <c r="G10" s="10" t="s">
        <v>24</v>
      </c>
    </row>
    <row r="11" ht="20.1" customHeight="1" spans="1:7">
      <c r="A11" s="7" t="s">
        <v>27</v>
      </c>
      <c r="B11" s="13" t="s">
        <v>28</v>
      </c>
      <c r="C11" s="9">
        <v>60.5</v>
      </c>
      <c r="D11" s="9">
        <v>82.1</v>
      </c>
      <c r="E11" s="9">
        <f t="shared" si="1"/>
        <v>73.46</v>
      </c>
      <c r="F11" s="10" t="s">
        <v>10</v>
      </c>
      <c r="G11" s="10" t="s">
        <v>24</v>
      </c>
    </row>
    <row r="12" ht="20.1" customHeight="1" spans="1:7">
      <c r="A12" s="7" t="s">
        <v>29</v>
      </c>
      <c r="B12" s="11" t="s">
        <v>30</v>
      </c>
      <c r="C12" s="9">
        <v>72.8</v>
      </c>
      <c r="D12" s="9">
        <v>81.8</v>
      </c>
      <c r="E12" s="9">
        <f t="shared" si="1"/>
        <v>78.2</v>
      </c>
      <c r="F12" s="10" t="s">
        <v>10</v>
      </c>
      <c r="G12" s="10" t="s">
        <v>31</v>
      </c>
    </row>
    <row r="13" ht="20.1" customHeight="1" spans="1:7">
      <c r="A13" s="7" t="s">
        <v>32</v>
      </c>
      <c r="B13" s="13" t="s">
        <v>33</v>
      </c>
      <c r="C13" s="9">
        <v>71.9</v>
      </c>
      <c r="D13" s="9">
        <v>0</v>
      </c>
      <c r="E13" s="9">
        <f t="shared" si="1"/>
        <v>28.76</v>
      </c>
      <c r="F13" s="10" t="s">
        <v>10</v>
      </c>
      <c r="G13" s="10" t="s">
        <v>31</v>
      </c>
    </row>
    <row r="14" ht="20.1" customHeight="1" spans="1:7">
      <c r="A14" s="7" t="s">
        <v>34</v>
      </c>
      <c r="B14" s="13" t="s">
        <v>35</v>
      </c>
      <c r="C14" s="9">
        <v>73.75</v>
      </c>
      <c r="D14" s="9">
        <v>81.4</v>
      </c>
      <c r="E14" s="9">
        <f t="shared" si="1"/>
        <v>78.34</v>
      </c>
      <c r="F14" s="10" t="s">
        <v>10</v>
      </c>
      <c r="G14" s="10" t="s">
        <v>36</v>
      </c>
    </row>
    <row r="15" ht="20.1" customHeight="1" spans="1:7">
      <c r="A15" s="7" t="s">
        <v>37</v>
      </c>
      <c r="B15" s="13" t="s">
        <v>38</v>
      </c>
      <c r="C15" s="9">
        <v>57.95</v>
      </c>
      <c r="D15" s="9">
        <v>80.6</v>
      </c>
      <c r="E15" s="9">
        <f t="shared" si="1"/>
        <v>71.54</v>
      </c>
      <c r="F15" s="10" t="s">
        <v>10</v>
      </c>
      <c r="G15" s="10" t="s">
        <v>36</v>
      </c>
    </row>
    <row r="16" ht="20.1" customHeight="1" spans="1:7">
      <c r="A16" s="7" t="s">
        <v>39</v>
      </c>
      <c r="B16" s="13" t="s">
        <v>40</v>
      </c>
      <c r="C16" s="9">
        <v>70.45</v>
      </c>
      <c r="D16" s="9">
        <v>80.4</v>
      </c>
      <c r="E16" s="9">
        <f t="shared" si="1"/>
        <v>76.42</v>
      </c>
      <c r="F16" s="10" t="s">
        <v>10</v>
      </c>
      <c r="G16" s="10" t="s">
        <v>41</v>
      </c>
    </row>
    <row r="17" ht="20.1" customHeight="1" spans="1:7">
      <c r="A17" s="7" t="s">
        <v>42</v>
      </c>
      <c r="B17" s="13" t="s">
        <v>43</v>
      </c>
      <c r="C17" s="9">
        <v>57.9</v>
      </c>
      <c r="D17" s="9">
        <v>83.8</v>
      </c>
      <c r="E17" s="9">
        <f t="shared" si="1"/>
        <v>73.44</v>
      </c>
      <c r="F17" s="10" t="s">
        <v>10</v>
      </c>
      <c r="G17" s="10" t="s">
        <v>44</v>
      </c>
    </row>
    <row r="18" ht="20.1" customHeight="1" spans="1:7">
      <c r="A18" s="7" t="s">
        <v>45</v>
      </c>
      <c r="B18" s="13" t="s">
        <v>46</v>
      </c>
      <c r="C18" s="9">
        <v>57.15</v>
      </c>
      <c r="D18" s="9">
        <v>81.72</v>
      </c>
      <c r="E18" s="9">
        <f t="shared" si="1"/>
        <v>71.892</v>
      </c>
      <c r="F18" s="10" t="s">
        <v>10</v>
      </c>
      <c r="G18" s="10" t="s">
        <v>44</v>
      </c>
    </row>
    <row r="19" ht="20.1" customHeight="1" spans="1:7">
      <c r="A19" s="7" t="s">
        <v>47</v>
      </c>
      <c r="B19" s="13" t="s">
        <v>48</v>
      </c>
      <c r="C19" s="9">
        <v>64.9</v>
      </c>
      <c r="D19" s="9">
        <v>0</v>
      </c>
      <c r="E19" s="9">
        <f t="shared" si="1"/>
        <v>25.96</v>
      </c>
      <c r="F19" s="10" t="s">
        <v>10</v>
      </c>
      <c r="G19" s="10" t="s">
        <v>44</v>
      </c>
    </row>
    <row r="20" ht="20.1" customHeight="1" spans="1:7">
      <c r="A20" s="7" t="s">
        <v>49</v>
      </c>
      <c r="B20" s="13" t="s">
        <v>50</v>
      </c>
      <c r="C20" s="9">
        <v>75.25</v>
      </c>
      <c r="D20" s="9">
        <v>84.8</v>
      </c>
      <c r="E20" s="9">
        <f t="shared" si="1"/>
        <v>80.98</v>
      </c>
      <c r="F20" s="10" t="s">
        <v>10</v>
      </c>
      <c r="G20" s="10" t="s">
        <v>51</v>
      </c>
    </row>
    <row r="21" ht="20.1" customHeight="1" spans="1:7">
      <c r="A21" s="7" t="s">
        <v>52</v>
      </c>
      <c r="B21" s="13" t="s">
        <v>53</v>
      </c>
      <c r="C21" s="9">
        <v>53.4</v>
      </c>
      <c r="D21" s="9">
        <v>77.4</v>
      </c>
      <c r="E21" s="9">
        <f t="shared" si="1"/>
        <v>67.8</v>
      </c>
      <c r="F21" s="10" t="s">
        <v>10</v>
      </c>
      <c r="G21" s="10" t="s">
        <v>51</v>
      </c>
    </row>
    <row r="22" ht="20.1" customHeight="1" spans="1:7">
      <c r="A22" s="7" t="s">
        <v>54</v>
      </c>
      <c r="B22" s="13" t="s">
        <v>55</v>
      </c>
      <c r="C22" s="9">
        <v>85.7</v>
      </c>
      <c r="D22" s="9">
        <v>85.8</v>
      </c>
      <c r="E22" s="9">
        <f t="shared" si="1"/>
        <v>85.76</v>
      </c>
      <c r="F22" s="10" t="s">
        <v>10</v>
      </c>
      <c r="G22" s="10" t="s">
        <v>56</v>
      </c>
    </row>
    <row r="23" ht="20.1" customHeight="1" spans="1:7">
      <c r="A23" s="7" t="s">
        <v>57</v>
      </c>
      <c r="B23" s="13" t="s">
        <v>58</v>
      </c>
      <c r="C23" s="9">
        <v>89.65</v>
      </c>
      <c r="D23" s="9">
        <v>82</v>
      </c>
      <c r="E23" s="9">
        <f t="shared" si="1"/>
        <v>85.06</v>
      </c>
      <c r="F23" s="10" t="s">
        <v>10</v>
      </c>
      <c r="G23" s="10" t="s">
        <v>56</v>
      </c>
    </row>
    <row r="24" ht="20.1" customHeight="1" spans="1:7">
      <c r="A24" s="7" t="s">
        <v>59</v>
      </c>
      <c r="B24" s="13" t="s">
        <v>60</v>
      </c>
      <c r="C24" s="9">
        <v>83.5</v>
      </c>
      <c r="D24" s="9">
        <v>79.2</v>
      </c>
      <c r="E24" s="9">
        <f t="shared" si="1"/>
        <v>80.92</v>
      </c>
      <c r="F24" s="10" t="s">
        <v>10</v>
      </c>
      <c r="G24" s="10" t="s">
        <v>56</v>
      </c>
    </row>
    <row r="25" ht="20.1" customHeight="1" spans="1:7">
      <c r="A25" s="7" t="s">
        <v>61</v>
      </c>
      <c r="B25" s="13" t="s">
        <v>62</v>
      </c>
      <c r="C25" s="9">
        <v>87.4</v>
      </c>
      <c r="D25" s="9">
        <v>0</v>
      </c>
      <c r="E25" s="9">
        <f t="shared" si="1"/>
        <v>34.96</v>
      </c>
      <c r="F25" s="10" t="s">
        <v>10</v>
      </c>
      <c r="G25" s="10" t="s">
        <v>56</v>
      </c>
    </row>
    <row r="26" ht="20.1" customHeight="1" spans="1:7">
      <c r="A26" s="7" t="s">
        <v>63</v>
      </c>
      <c r="B26" s="13" t="s">
        <v>64</v>
      </c>
      <c r="C26" s="9">
        <v>82.8</v>
      </c>
      <c r="D26" s="9">
        <v>0</v>
      </c>
      <c r="E26" s="9">
        <f t="shared" si="1"/>
        <v>33.12</v>
      </c>
      <c r="F26" s="10" t="s">
        <v>10</v>
      </c>
      <c r="G26" s="10" t="s">
        <v>56</v>
      </c>
    </row>
    <row r="27" ht="20.1" customHeight="1" spans="1:7">
      <c r="A27" s="7" t="s">
        <v>65</v>
      </c>
      <c r="B27" s="13" t="s">
        <v>66</v>
      </c>
      <c r="C27" s="9">
        <v>77.4</v>
      </c>
      <c r="D27" s="9">
        <v>86.6</v>
      </c>
      <c r="E27" s="9">
        <f t="shared" si="1"/>
        <v>82.92</v>
      </c>
      <c r="F27" s="10" t="s">
        <v>10</v>
      </c>
      <c r="G27" s="10" t="s">
        <v>67</v>
      </c>
    </row>
    <row r="28" ht="20.1" customHeight="1" spans="1:7">
      <c r="A28" s="7" t="s">
        <v>68</v>
      </c>
      <c r="B28" s="13" t="s">
        <v>69</v>
      </c>
      <c r="C28" s="9">
        <v>68.75</v>
      </c>
      <c r="D28" s="9">
        <v>84</v>
      </c>
      <c r="E28" s="9">
        <f t="shared" si="1"/>
        <v>77.9</v>
      </c>
      <c r="F28" s="10" t="s">
        <v>10</v>
      </c>
      <c r="G28" s="10" t="s">
        <v>67</v>
      </c>
    </row>
    <row r="29" ht="20.1" customHeight="1" spans="1:7">
      <c r="A29" s="7" t="s">
        <v>70</v>
      </c>
      <c r="B29" s="13" t="s">
        <v>71</v>
      </c>
      <c r="C29" s="9">
        <v>63.95</v>
      </c>
      <c r="D29" s="9">
        <v>0</v>
      </c>
      <c r="E29" s="9">
        <f t="shared" si="1"/>
        <v>25.58</v>
      </c>
      <c r="F29" s="10" t="s">
        <v>10</v>
      </c>
      <c r="G29" s="10" t="s">
        <v>67</v>
      </c>
    </row>
    <row r="30" ht="20.1" customHeight="1" spans="1:7">
      <c r="A30" s="7" t="s">
        <v>72</v>
      </c>
      <c r="B30" s="13" t="s">
        <v>73</v>
      </c>
      <c r="C30" s="9">
        <v>68.75</v>
      </c>
      <c r="D30" s="9">
        <v>85.2</v>
      </c>
      <c r="E30" s="9">
        <f t="shared" si="1"/>
        <v>78.62</v>
      </c>
      <c r="F30" s="10" t="s">
        <v>10</v>
      </c>
      <c r="G30" s="10" t="s">
        <v>74</v>
      </c>
    </row>
    <row r="31" ht="20.1" customHeight="1" spans="1:7">
      <c r="A31" s="7" t="s">
        <v>75</v>
      </c>
      <c r="B31" s="13" t="s">
        <v>76</v>
      </c>
      <c r="C31" s="9">
        <v>54.15</v>
      </c>
      <c r="D31" s="9">
        <v>85.4</v>
      </c>
      <c r="E31" s="9">
        <f t="shared" si="1"/>
        <v>72.9</v>
      </c>
      <c r="F31" s="10" t="s">
        <v>10</v>
      </c>
      <c r="G31" s="10" t="s">
        <v>74</v>
      </c>
    </row>
    <row r="32" ht="20.1" customHeight="1" spans="1:7">
      <c r="A32" s="7" t="s">
        <v>77</v>
      </c>
      <c r="B32" s="13" t="s">
        <v>78</v>
      </c>
      <c r="C32" s="9">
        <v>64.9</v>
      </c>
      <c r="D32" s="9">
        <v>78.2</v>
      </c>
      <c r="E32" s="9">
        <f t="shared" si="1"/>
        <v>72.88</v>
      </c>
      <c r="F32" s="10" t="s">
        <v>10</v>
      </c>
      <c r="G32" s="10" t="s">
        <v>79</v>
      </c>
    </row>
    <row r="33" ht="20.1" customHeight="1" spans="1:7">
      <c r="A33" s="7" t="s">
        <v>80</v>
      </c>
      <c r="B33" s="13" t="s">
        <v>81</v>
      </c>
      <c r="C33" s="9">
        <v>61.6</v>
      </c>
      <c r="D33" s="9">
        <v>79.4</v>
      </c>
      <c r="E33" s="9">
        <f t="shared" si="1"/>
        <v>72.28</v>
      </c>
      <c r="F33" s="10" t="s">
        <v>10</v>
      </c>
      <c r="G33" s="10" t="s">
        <v>79</v>
      </c>
    </row>
    <row r="34" ht="20.1" customHeight="1" spans="1:7">
      <c r="A34" s="7" t="s">
        <v>82</v>
      </c>
      <c r="B34" s="13" t="s">
        <v>83</v>
      </c>
      <c r="C34" s="9">
        <v>81.65</v>
      </c>
      <c r="D34" s="9">
        <v>87.1</v>
      </c>
      <c r="E34" s="9">
        <f t="shared" ref="E34:E51" si="2">C34*0.4+D34*0.6</f>
        <v>84.92</v>
      </c>
      <c r="F34" s="10" t="s">
        <v>84</v>
      </c>
      <c r="G34" s="10" t="s">
        <v>11</v>
      </c>
    </row>
    <row r="35" ht="20.1" customHeight="1" spans="1:7">
      <c r="A35" s="7" t="s">
        <v>85</v>
      </c>
      <c r="B35" s="13" t="s">
        <v>86</v>
      </c>
      <c r="C35" s="9">
        <v>70</v>
      </c>
      <c r="D35" s="9">
        <v>88</v>
      </c>
      <c r="E35" s="9">
        <f t="shared" si="2"/>
        <v>80.8</v>
      </c>
      <c r="F35" s="10" t="s">
        <v>84</v>
      </c>
      <c r="G35" s="10" t="s">
        <v>11</v>
      </c>
    </row>
    <row r="36" ht="20.1" customHeight="1" spans="1:7">
      <c r="A36" s="7" t="s">
        <v>87</v>
      </c>
      <c r="B36" s="13" t="s">
        <v>88</v>
      </c>
      <c r="C36" s="9">
        <v>75.25</v>
      </c>
      <c r="D36" s="9">
        <v>84.3</v>
      </c>
      <c r="E36" s="9">
        <f t="shared" si="2"/>
        <v>80.68</v>
      </c>
      <c r="F36" s="10" t="s">
        <v>84</v>
      </c>
      <c r="G36" s="10" t="s">
        <v>11</v>
      </c>
    </row>
    <row r="37" ht="20.1" customHeight="1" spans="1:7">
      <c r="A37" s="7" t="s">
        <v>89</v>
      </c>
      <c r="B37" s="13" t="s">
        <v>90</v>
      </c>
      <c r="C37" s="9">
        <v>72.7</v>
      </c>
      <c r="D37" s="9">
        <v>84.8</v>
      </c>
      <c r="E37" s="9">
        <f t="shared" si="2"/>
        <v>79.96</v>
      </c>
      <c r="F37" s="10" t="s">
        <v>84</v>
      </c>
      <c r="G37" s="10" t="s">
        <v>11</v>
      </c>
    </row>
    <row r="38" ht="20.1" customHeight="1" spans="1:7">
      <c r="A38" s="7" t="s">
        <v>91</v>
      </c>
      <c r="B38" s="13" t="s">
        <v>92</v>
      </c>
      <c r="C38" s="9">
        <v>68.95</v>
      </c>
      <c r="D38" s="9">
        <v>86.2</v>
      </c>
      <c r="E38" s="9">
        <f t="shared" si="2"/>
        <v>79.3</v>
      </c>
      <c r="F38" s="10" t="s">
        <v>84</v>
      </c>
      <c r="G38" s="10" t="s">
        <v>11</v>
      </c>
    </row>
    <row r="39" ht="20.1" customHeight="1" spans="1:7">
      <c r="A39" s="7" t="s">
        <v>93</v>
      </c>
      <c r="B39" s="13" t="s">
        <v>94</v>
      </c>
      <c r="C39" s="9">
        <v>67.95</v>
      </c>
      <c r="D39" s="9">
        <v>86.5</v>
      </c>
      <c r="E39" s="9">
        <f t="shared" si="2"/>
        <v>79.08</v>
      </c>
      <c r="F39" s="10" t="s">
        <v>84</v>
      </c>
      <c r="G39" s="10" t="s">
        <v>11</v>
      </c>
    </row>
    <row r="40" ht="20.1" customHeight="1" spans="1:7">
      <c r="A40" s="7" t="s">
        <v>95</v>
      </c>
      <c r="B40" s="13" t="s">
        <v>96</v>
      </c>
      <c r="C40" s="9">
        <v>67.2</v>
      </c>
      <c r="D40" s="9">
        <v>84.4</v>
      </c>
      <c r="E40" s="9">
        <f t="shared" si="2"/>
        <v>77.52</v>
      </c>
      <c r="F40" s="10" t="s">
        <v>84</v>
      </c>
      <c r="G40" s="10" t="s">
        <v>11</v>
      </c>
    </row>
    <row r="41" ht="20.1" customHeight="1" spans="1:7">
      <c r="A41" s="7" t="s">
        <v>97</v>
      </c>
      <c r="B41" s="13" t="s">
        <v>98</v>
      </c>
      <c r="C41" s="9">
        <v>68.05</v>
      </c>
      <c r="D41" s="9">
        <v>83.5</v>
      </c>
      <c r="E41" s="9">
        <f t="shared" si="2"/>
        <v>77.32</v>
      </c>
      <c r="F41" s="10" t="s">
        <v>84</v>
      </c>
      <c r="G41" s="10" t="s">
        <v>11</v>
      </c>
    </row>
    <row r="42" ht="20.1" customHeight="1" spans="1:7">
      <c r="A42" s="7" t="s">
        <v>99</v>
      </c>
      <c r="B42" s="13" t="s">
        <v>100</v>
      </c>
      <c r="C42" s="9">
        <v>68.1</v>
      </c>
      <c r="D42" s="9">
        <v>82.4</v>
      </c>
      <c r="E42" s="9">
        <f t="shared" si="2"/>
        <v>76.68</v>
      </c>
      <c r="F42" s="10" t="s">
        <v>84</v>
      </c>
      <c r="G42" s="10" t="s">
        <v>11</v>
      </c>
    </row>
    <row r="43" ht="20.1" customHeight="1" spans="1:7">
      <c r="A43" s="7" t="s">
        <v>101</v>
      </c>
      <c r="B43" s="13" t="s">
        <v>102</v>
      </c>
      <c r="C43" s="9">
        <v>70.85</v>
      </c>
      <c r="D43" s="9">
        <v>80</v>
      </c>
      <c r="E43" s="9">
        <f t="shared" si="2"/>
        <v>76.34</v>
      </c>
      <c r="F43" s="10" t="s">
        <v>84</v>
      </c>
      <c r="G43" s="10" t="s">
        <v>11</v>
      </c>
    </row>
    <row r="44" ht="20.1" customHeight="1" spans="1:7">
      <c r="A44" s="7" t="s">
        <v>103</v>
      </c>
      <c r="B44" s="13" t="s">
        <v>104</v>
      </c>
      <c r="C44" s="9">
        <v>67.25</v>
      </c>
      <c r="D44" s="9">
        <v>82.3</v>
      </c>
      <c r="E44" s="9">
        <f t="shared" si="2"/>
        <v>76.28</v>
      </c>
      <c r="F44" s="10" t="s">
        <v>84</v>
      </c>
      <c r="G44" s="10" t="s">
        <v>11</v>
      </c>
    </row>
    <row r="45" ht="20.1" customHeight="1" spans="1:7">
      <c r="A45" s="7" t="s">
        <v>105</v>
      </c>
      <c r="B45" s="13" t="s">
        <v>106</v>
      </c>
      <c r="C45" s="9">
        <v>68.95</v>
      </c>
      <c r="D45" s="9">
        <v>80</v>
      </c>
      <c r="E45" s="9">
        <f t="shared" si="2"/>
        <v>75.58</v>
      </c>
      <c r="F45" s="10" t="s">
        <v>84</v>
      </c>
      <c r="G45" s="10" t="s">
        <v>11</v>
      </c>
    </row>
    <row r="46" ht="20.1" customHeight="1" spans="1:7">
      <c r="A46" s="7" t="s">
        <v>107</v>
      </c>
      <c r="B46" s="13" t="s">
        <v>108</v>
      </c>
      <c r="C46" s="9">
        <v>65.25</v>
      </c>
      <c r="D46" s="9">
        <v>81.4</v>
      </c>
      <c r="E46" s="9">
        <f t="shared" si="2"/>
        <v>74.94</v>
      </c>
      <c r="F46" s="10" t="s">
        <v>84</v>
      </c>
      <c r="G46" s="10" t="s">
        <v>11</v>
      </c>
    </row>
    <row r="47" ht="20.1" customHeight="1" spans="1:7">
      <c r="A47" s="7" t="s">
        <v>109</v>
      </c>
      <c r="B47" s="13" t="s">
        <v>110</v>
      </c>
      <c r="C47" s="9">
        <v>65.25</v>
      </c>
      <c r="D47" s="9">
        <v>80.3</v>
      </c>
      <c r="E47" s="9">
        <f t="shared" si="2"/>
        <v>74.28</v>
      </c>
      <c r="F47" s="10" t="s">
        <v>84</v>
      </c>
      <c r="G47" s="10" t="s">
        <v>11</v>
      </c>
    </row>
    <row r="48" ht="20.1" customHeight="1" spans="1:7">
      <c r="A48" s="7" t="s">
        <v>111</v>
      </c>
      <c r="B48" s="13" t="s">
        <v>112</v>
      </c>
      <c r="C48" s="9">
        <v>65.45</v>
      </c>
      <c r="D48" s="9">
        <v>78.5</v>
      </c>
      <c r="E48" s="9">
        <f t="shared" si="2"/>
        <v>73.28</v>
      </c>
      <c r="F48" s="10" t="s">
        <v>84</v>
      </c>
      <c r="G48" s="10" t="s">
        <v>11</v>
      </c>
    </row>
    <row r="49" ht="20.1" customHeight="1" spans="1:7">
      <c r="A49" s="7" t="s">
        <v>113</v>
      </c>
      <c r="B49" s="13" t="s">
        <v>114</v>
      </c>
      <c r="C49" s="9">
        <v>68.05</v>
      </c>
      <c r="D49" s="9">
        <v>82.02</v>
      </c>
      <c r="E49" s="9">
        <f t="shared" si="2"/>
        <v>76.432</v>
      </c>
      <c r="F49" s="10" t="s">
        <v>84</v>
      </c>
      <c r="G49" s="10" t="s">
        <v>115</v>
      </c>
    </row>
    <row r="50" ht="20.1" customHeight="1" spans="1:7">
      <c r="A50" s="7" t="s">
        <v>116</v>
      </c>
      <c r="B50" s="13" t="s">
        <v>117</v>
      </c>
      <c r="C50" s="9">
        <v>70.6</v>
      </c>
      <c r="D50" s="9">
        <v>78.78</v>
      </c>
      <c r="E50" s="9">
        <f t="shared" si="2"/>
        <v>75.508</v>
      </c>
      <c r="F50" s="10" t="s">
        <v>84</v>
      </c>
      <c r="G50" s="10" t="s">
        <v>115</v>
      </c>
    </row>
    <row r="51" ht="20.1" customHeight="1" spans="1:7">
      <c r="A51" s="7" t="s">
        <v>118</v>
      </c>
      <c r="B51" s="13" t="s">
        <v>119</v>
      </c>
      <c r="C51" s="9">
        <v>66.95</v>
      </c>
      <c r="D51" s="9">
        <v>78.6</v>
      </c>
      <c r="E51" s="9">
        <f t="shared" si="2"/>
        <v>73.94</v>
      </c>
      <c r="F51" s="10" t="s">
        <v>84</v>
      </c>
      <c r="G51" s="10" t="s">
        <v>115</v>
      </c>
    </row>
    <row r="52" ht="20.1" customHeight="1" spans="1:7">
      <c r="A52" s="7" t="s">
        <v>120</v>
      </c>
      <c r="B52" s="13" t="s">
        <v>121</v>
      </c>
      <c r="C52" s="9">
        <v>73.75</v>
      </c>
      <c r="D52" s="9">
        <v>85.4</v>
      </c>
      <c r="E52" s="9">
        <f t="shared" ref="E52:E63" si="3">C52*0.4+D52*0.6</f>
        <v>80.74</v>
      </c>
      <c r="F52" s="10" t="s">
        <v>84</v>
      </c>
      <c r="G52" s="10" t="s">
        <v>122</v>
      </c>
    </row>
    <row r="53" ht="20.1" customHeight="1" spans="1:7">
      <c r="A53" s="7" t="s">
        <v>123</v>
      </c>
      <c r="B53" s="13" t="s">
        <v>124</v>
      </c>
      <c r="C53" s="9">
        <v>77.2</v>
      </c>
      <c r="D53" s="9">
        <v>82.8</v>
      </c>
      <c r="E53" s="9">
        <f t="shared" si="3"/>
        <v>80.56</v>
      </c>
      <c r="F53" s="10" t="s">
        <v>84</v>
      </c>
      <c r="G53" s="10" t="s">
        <v>122</v>
      </c>
    </row>
    <row r="54" ht="20.1" customHeight="1" spans="1:7">
      <c r="A54" s="7" t="s">
        <v>125</v>
      </c>
      <c r="B54" s="13" t="s">
        <v>126</v>
      </c>
      <c r="C54" s="9">
        <v>72.45</v>
      </c>
      <c r="D54" s="9">
        <v>85.6</v>
      </c>
      <c r="E54" s="9">
        <f t="shared" si="3"/>
        <v>80.34</v>
      </c>
      <c r="F54" s="10" t="s">
        <v>84</v>
      </c>
      <c r="G54" s="10" t="s">
        <v>122</v>
      </c>
    </row>
    <row r="55" ht="20.1" customHeight="1" spans="1:7">
      <c r="A55" s="7" t="s">
        <v>127</v>
      </c>
      <c r="B55" s="13" t="s">
        <v>128</v>
      </c>
      <c r="C55" s="9">
        <v>71.15</v>
      </c>
      <c r="D55" s="9">
        <v>85.6</v>
      </c>
      <c r="E55" s="9">
        <f t="shared" si="3"/>
        <v>79.82</v>
      </c>
      <c r="F55" s="10" t="s">
        <v>84</v>
      </c>
      <c r="G55" s="10" t="s">
        <v>122</v>
      </c>
    </row>
    <row r="56" ht="20.1" customHeight="1" spans="1:7">
      <c r="A56" s="7" t="s">
        <v>129</v>
      </c>
      <c r="B56" s="13" t="s">
        <v>130</v>
      </c>
      <c r="C56" s="9">
        <v>70.5</v>
      </c>
      <c r="D56" s="9">
        <v>84.8</v>
      </c>
      <c r="E56" s="9">
        <f t="shared" si="3"/>
        <v>79.08</v>
      </c>
      <c r="F56" s="10" t="s">
        <v>84</v>
      </c>
      <c r="G56" s="10" t="s">
        <v>122</v>
      </c>
    </row>
    <row r="57" ht="20.1" customHeight="1" spans="1:7">
      <c r="A57" s="7" t="s">
        <v>131</v>
      </c>
      <c r="B57" s="13" t="s">
        <v>132</v>
      </c>
      <c r="C57" s="9">
        <v>72.85</v>
      </c>
      <c r="D57" s="9">
        <v>82.8</v>
      </c>
      <c r="E57" s="9">
        <f t="shared" si="3"/>
        <v>78.82</v>
      </c>
      <c r="F57" s="10" t="s">
        <v>84</v>
      </c>
      <c r="G57" s="10" t="s">
        <v>122</v>
      </c>
    </row>
    <row r="58" ht="20.1" customHeight="1" spans="1:7">
      <c r="A58" s="7" t="s">
        <v>133</v>
      </c>
      <c r="B58" s="13" t="s">
        <v>134</v>
      </c>
      <c r="C58" s="9">
        <v>73.6</v>
      </c>
      <c r="D58" s="9">
        <v>82.2</v>
      </c>
      <c r="E58" s="9">
        <f t="shared" si="3"/>
        <v>78.76</v>
      </c>
      <c r="F58" s="10" t="s">
        <v>84</v>
      </c>
      <c r="G58" s="10" t="s">
        <v>122</v>
      </c>
    </row>
    <row r="59" ht="20.1" customHeight="1" spans="1:7">
      <c r="A59" s="7" t="s">
        <v>135</v>
      </c>
      <c r="B59" s="13" t="s">
        <v>136</v>
      </c>
      <c r="C59" s="9">
        <v>72.15</v>
      </c>
      <c r="D59" s="9">
        <v>81.8</v>
      </c>
      <c r="E59" s="9">
        <f t="shared" si="3"/>
        <v>77.94</v>
      </c>
      <c r="F59" s="10" t="s">
        <v>84</v>
      </c>
      <c r="G59" s="10" t="s">
        <v>122</v>
      </c>
    </row>
    <row r="60" ht="20.1" customHeight="1" spans="1:7">
      <c r="A60" s="7" t="s">
        <v>137</v>
      </c>
      <c r="B60" s="13" t="s">
        <v>138</v>
      </c>
      <c r="C60" s="9">
        <v>74.1</v>
      </c>
      <c r="D60" s="9">
        <v>80.2</v>
      </c>
      <c r="E60" s="9">
        <f t="shared" si="3"/>
        <v>77.76</v>
      </c>
      <c r="F60" s="10" t="s">
        <v>84</v>
      </c>
      <c r="G60" s="10" t="s">
        <v>122</v>
      </c>
    </row>
    <row r="61" ht="20.1" customHeight="1" spans="1:7">
      <c r="A61" s="7" t="s">
        <v>139</v>
      </c>
      <c r="B61" s="13" t="s">
        <v>140</v>
      </c>
      <c r="C61" s="9">
        <v>72.8</v>
      </c>
      <c r="D61" s="9">
        <v>79.2</v>
      </c>
      <c r="E61" s="9">
        <f t="shared" si="3"/>
        <v>76.64</v>
      </c>
      <c r="F61" s="10" t="s">
        <v>84</v>
      </c>
      <c r="G61" s="10" t="s">
        <v>122</v>
      </c>
    </row>
    <row r="62" ht="20.1" customHeight="1" spans="1:7">
      <c r="A62" s="7" t="s">
        <v>141</v>
      </c>
      <c r="B62" s="13" t="s">
        <v>142</v>
      </c>
      <c r="C62" s="9">
        <v>80.4</v>
      </c>
      <c r="D62" s="9">
        <v>0</v>
      </c>
      <c r="E62" s="9">
        <f t="shared" si="3"/>
        <v>32.16</v>
      </c>
      <c r="F62" s="10" t="s">
        <v>84</v>
      </c>
      <c r="G62" s="10" t="s">
        <v>122</v>
      </c>
    </row>
    <row r="63" ht="20.1" customHeight="1" spans="1:7">
      <c r="A63" s="7" t="s">
        <v>143</v>
      </c>
      <c r="B63" s="13" t="s">
        <v>144</v>
      </c>
      <c r="C63" s="9">
        <v>72.5</v>
      </c>
      <c r="D63" s="9">
        <v>0</v>
      </c>
      <c r="E63" s="9">
        <f t="shared" si="3"/>
        <v>29</v>
      </c>
      <c r="F63" s="10" t="s">
        <v>84</v>
      </c>
      <c r="G63" s="10" t="s">
        <v>122</v>
      </c>
    </row>
    <row r="64" ht="20.1" customHeight="1" spans="1:7">
      <c r="A64" s="7" t="s">
        <v>145</v>
      </c>
      <c r="B64" s="13" t="s">
        <v>146</v>
      </c>
      <c r="C64" s="9">
        <v>81.8</v>
      </c>
      <c r="D64" s="9">
        <v>86.2</v>
      </c>
      <c r="E64" s="9">
        <f t="shared" ref="E64:E111" si="4">C64*0.4+D64*0.6</f>
        <v>84.44</v>
      </c>
      <c r="F64" s="10" t="s">
        <v>84</v>
      </c>
      <c r="G64" s="10" t="s">
        <v>41</v>
      </c>
    </row>
    <row r="65" ht="20.1" customHeight="1" spans="1:7">
      <c r="A65" s="7" t="s">
        <v>147</v>
      </c>
      <c r="B65" s="13" t="s">
        <v>148</v>
      </c>
      <c r="C65" s="9">
        <v>78.25</v>
      </c>
      <c r="D65" s="9">
        <v>87</v>
      </c>
      <c r="E65" s="9">
        <f t="shared" si="4"/>
        <v>83.5</v>
      </c>
      <c r="F65" s="10" t="s">
        <v>84</v>
      </c>
      <c r="G65" s="10" t="s">
        <v>41</v>
      </c>
    </row>
    <row r="66" ht="20.1" customHeight="1" spans="1:7">
      <c r="A66" s="7" t="s">
        <v>149</v>
      </c>
      <c r="B66" s="13" t="s">
        <v>150</v>
      </c>
      <c r="C66" s="9">
        <v>75.15</v>
      </c>
      <c r="D66" s="9">
        <v>82.4</v>
      </c>
      <c r="E66" s="9">
        <f t="shared" si="4"/>
        <v>79.5</v>
      </c>
      <c r="F66" s="10" t="s">
        <v>84</v>
      </c>
      <c r="G66" s="10" t="s">
        <v>41</v>
      </c>
    </row>
    <row r="67" ht="20.1" customHeight="1" spans="1:7">
      <c r="A67" s="7" t="s">
        <v>151</v>
      </c>
      <c r="B67" s="13" t="s">
        <v>152</v>
      </c>
      <c r="C67" s="9">
        <v>70.95</v>
      </c>
      <c r="D67" s="9">
        <v>87.1</v>
      </c>
      <c r="E67" s="9">
        <f t="shared" ref="E67:E72" si="5">C67*0.4+D67*0.6</f>
        <v>80.64</v>
      </c>
      <c r="F67" s="10" t="s">
        <v>84</v>
      </c>
      <c r="G67" s="10" t="s">
        <v>44</v>
      </c>
    </row>
    <row r="68" ht="20.1" customHeight="1" spans="1:7">
      <c r="A68" s="7" t="s">
        <v>153</v>
      </c>
      <c r="B68" s="13" t="s">
        <v>154</v>
      </c>
      <c r="C68" s="9">
        <v>74.15</v>
      </c>
      <c r="D68" s="9">
        <v>84.56</v>
      </c>
      <c r="E68" s="9">
        <f t="shared" si="5"/>
        <v>80.396</v>
      </c>
      <c r="F68" s="10" t="s">
        <v>84</v>
      </c>
      <c r="G68" s="10" t="s">
        <v>44</v>
      </c>
    </row>
    <row r="69" ht="20.1" customHeight="1" spans="1:7">
      <c r="A69" s="7" t="s">
        <v>155</v>
      </c>
      <c r="B69" s="13" t="s">
        <v>156</v>
      </c>
      <c r="C69" s="9">
        <v>70.65</v>
      </c>
      <c r="D69" s="9">
        <v>83.04</v>
      </c>
      <c r="E69" s="9">
        <f t="shared" si="5"/>
        <v>78.084</v>
      </c>
      <c r="F69" s="10" t="s">
        <v>84</v>
      </c>
      <c r="G69" s="10" t="s">
        <v>44</v>
      </c>
    </row>
    <row r="70" ht="20.1" customHeight="1" spans="1:7">
      <c r="A70" s="7" t="s">
        <v>157</v>
      </c>
      <c r="B70" s="13" t="s">
        <v>158</v>
      </c>
      <c r="C70" s="9">
        <v>67.5</v>
      </c>
      <c r="D70" s="9">
        <v>83.1</v>
      </c>
      <c r="E70" s="9">
        <f t="shared" si="5"/>
        <v>76.86</v>
      </c>
      <c r="F70" s="10" t="s">
        <v>84</v>
      </c>
      <c r="G70" s="10" t="s">
        <v>44</v>
      </c>
    </row>
    <row r="71" ht="20.1" customHeight="1" spans="1:7">
      <c r="A71" s="7" t="s">
        <v>159</v>
      </c>
      <c r="B71" s="13" t="s">
        <v>160</v>
      </c>
      <c r="C71" s="9">
        <v>63.1</v>
      </c>
      <c r="D71" s="9">
        <v>80.82</v>
      </c>
      <c r="E71" s="9">
        <f t="shared" si="5"/>
        <v>73.732</v>
      </c>
      <c r="F71" s="10" t="s">
        <v>84</v>
      </c>
      <c r="G71" s="10" t="s">
        <v>44</v>
      </c>
    </row>
    <row r="72" ht="20.1" customHeight="1" spans="1:7">
      <c r="A72" s="7" t="s">
        <v>161</v>
      </c>
      <c r="B72" s="13" t="s">
        <v>162</v>
      </c>
      <c r="C72" s="9">
        <v>61.3</v>
      </c>
      <c r="D72" s="9">
        <v>81.76</v>
      </c>
      <c r="E72" s="9">
        <f t="shared" si="5"/>
        <v>73.576</v>
      </c>
      <c r="F72" s="10" t="s">
        <v>84</v>
      </c>
      <c r="G72" s="10" t="s">
        <v>44</v>
      </c>
    </row>
    <row r="73" ht="20.1" customHeight="1" spans="1:7">
      <c r="A73" s="7" t="s">
        <v>163</v>
      </c>
      <c r="B73" s="13" t="s">
        <v>164</v>
      </c>
      <c r="C73" s="9">
        <v>74.45</v>
      </c>
      <c r="D73" s="9">
        <v>86.6</v>
      </c>
      <c r="E73" s="9">
        <f t="shared" si="4"/>
        <v>81.74</v>
      </c>
      <c r="F73" s="10" t="s">
        <v>84</v>
      </c>
      <c r="G73" s="10" t="s">
        <v>165</v>
      </c>
    </row>
    <row r="74" ht="20.1" customHeight="1" spans="1:7">
      <c r="A74" s="7" t="s">
        <v>166</v>
      </c>
      <c r="B74" s="13" t="s">
        <v>167</v>
      </c>
      <c r="C74" s="9">
        <v>61.45</v>
      </c>
      <c r="D74" s="9">
        <v>84.6</v>
      </c>
      <c r="E74" s="9">
        <f t="shared" si="4"/>
        <v>75.34</v>
      </c>
      <c r="F74" s="10" t="s">
        <v>84</v>
      </c>
      <c r="G74" s="10" t="s">
        <v>165</v>
      </c>
    </row>
    <row r="75" ht="20.1" customHeight="1" spans="1:7">
      <c r="A75" s="7" t="s">
        <v>168</v>
      </c>
      <c r="B75" s="13" t="s">
        <v>169</v>
      </c>
      <c r="C75" s="9">
        <v>59.3</v>
      </c>
      <c r="D75" s="9">
        <v>86</v>
      </c>
      <c r="E75" s="9">
        <f t="shared" si="4"/>
        <v>75.32</v>
      </c>
      <c r="F75" s="10" t="s">
        <v>84</v>
      </c>
      <c r="G75" s="10" t="s">
        <v>165</v>
      </c>
    </row>
    <row r="76" ht="20.1" customHeight="1" spans="1:7">
      <c r="A76" s="7" t="s">
        <v>170</v>
      </c>
      <c r="B76" s="13" t="s">
        <v>171</v>
      </c>
      <c r="C76" s="9">
        <v>58.1</v>
      </c>
      <c r="D76" s="9">
        <v>83.8</v>
      </c>
      <c r="E76" s="9">
        <f t="shared" si="4"/>
        <v>73.52</v>
      </c>
      <c r="F76" s="10" t="s">
        <v>84</v>
      </c>
      <c r="G76" s="10" t="s">
        <v>165</v>
      </c>
    </row>
    <row r="77" ht="20.1" customHeight="1" spans="1:7">
      <c r="A77" s="7" t="s">
        <v>172</v>
      </c>
      <c r="B77" s="13" t="s">
        <v>173</v>
      </c>
      <c r="C77" s="9">
        <v>77.95</v>
      </c>
      <c r="D77" s="9">
        <v>87.6</v>
      </c>
      <c r="E77" s="9">
        <f t="shared" ref="E77:E85" si="6">C77*0.4+D77*0.6</f>
        <v>83.74</v>
      </c>
      <c r="F77" s="10" t="s">
        <v>84</v>
      </c>
      <c r="G77" s="10" t="s">
        <v>174</v>
      </c>
    </row>
    <row r="78" ht="20.1" customHeight="1" spans="1:7">
      <c r="A78" s="7" t="s">
        <v>175</v>
      </c>
      <c r="B78" s="13" t="s">
        <v>176</v>
      </c>
      <c r="C78" s="9">
        <v>68.95</v>
      </c>
      <c r="D78" s="9">
        <v>83.3</v>
      </c>
      <c r="E78" s="9">
        <f t="shared" si="6"/>
        <v>77.56</v>
      </c>
      <c r="F78" s="10" t="s">
        <v>84</v>
      </c>
      <c r="G78" s="10" t="s">
        <v>174</v>
      </c>
    </row>
    <row r="79" ht="20.1" customHeight="1" spans="1:7">
      <c r="A79" s="7" t="s">
        <v>177</v>
      </c>
      <c r="B79" s="13" t="s">
        <v>178</v>
      </c>
      <c r="C79" s="9">
        <v>70.45</v>
      </c>
      <c r="D79" s="9">
        <v>81.74</v>
      </c>
      <c r="E79" s="9">
        <f t="shared" si="6"/>
        <v>77.224</v>
      </c>
      <c r="F79" s="10" t="s">
        <v>84</v>
      </c>
      <c r="G79" s="10" t="s">
        <v>174</v>
      </c>
    </row>
    <row r="80" ht="20.1" customHeight="1" spans="1:7">
      <c r="A80" s="7" t="s">
        <v>179</v>
      </c>
      <c r="B80" s="13" t="s">
        <v>180</v>
      </c>
      <c r="C80" s="9">
        <v>71.05</v>
      </c>
      <c r="D80" s="9">
        <v>79.5</v>
      </c>
      <c r="E80" s="9">
        <f t="shared" si="6"/>
        <v>76.12</v>
      </c>
      <c r="F80" s="10" t="s">
        <v>84</v>
      </c>
      <c r="G80" s="10" t="s">
        <v>174</v>
      </c>
    </row>
    <row r="81" ht="20.1" customHeight="1" spans="1:7">
      <c r="A81" s="7" t="s">
        <v>181</v>
      </c>
      <c r="B81" s="13" t="s">
        <v>182</v>
      </c>
      <c r="C81" s="9">
        <v>66.2</v>
      </c>
      <c r="D81" s="9">
        <v>82</v>
      </c>
      <c r="E81" s="9">
        <f t="shared" si="6"/>
        <v>75.68</v>
      </c>
      <c r="F81" s="10" t="s">
        <v>84</v>
      </c>
      <c r="G81" s="10" t="s">
        <v>174</v>
      </c>
    </row>
    <row r="82" ht="20.1" customHeight="1" spans="1:7">
      <c r="A82" s="7" t="s">
        <v>183</v>
      </c>
      <c r="B82" s="13" t="s">
        <v>184</v>
      </c>
      <c r="C82" s="9">
        <v>66.55</v>
      </c>
      <c r="D82" s="9">
        <v>81.5</v>
      </c>
      <c r="E82" s="9">
        <f t="shared" si="6"/>
        <v>75.52</v>
      </c>
      <c r="F82" s="10" t="s">
        <v>84</v>
      </c>
      <c r="G82" s="10" t="s">
        <v>174</v>
      </c>
    </row>
    <row r="83" ht="20.1" customHeight="1" spans="1:7">
      <c r="A83" s="7" t="s">
        <v>185</v>
      </c>
      <c r="B83" s="13" t="s">
        <v>186</v>
      </c>
      <c r="C83" s="9">
        <v>69.45</v>
      </c>
      <c r="D83" s="9">
        <v>79.4</v>
      </c>
      <c r="E83" s="9">
        <f t="shared" si="6"/>
        <v>75.42</v>
      </c>
      <c r="F83" s="10" t="s">
        <v>84</v>
      </c>
      <c r="G83" s="10" t="s">
        <v>174</v>
      </c>
    </row>
    <row r="84" ht="20.1" customHeight="1" spans="1:7">
      <c r="A84" s="7" t="s">
        <v>187</v>
      </c>
      <c r="B84" s="13" t="s">
        <v>188</v>
      </c>
      <c r="C84" s="9">
        <v>68.5</v>
      </c>
      <c r="D84" s="9">
        <v>79</v>
      </c>
      <c r="E84" s="9">
        <f t="shared" si="6"/>
        <v>74.8</v>
      </c>
      <c r="F84" s="10" t="s">
        <v>84</v>
      </c>
      <c r="G84" s="10" t="s">
        <v>174</v>
      </c>
    </row>
    <row r="85" ht="20.1" customHeight="1" spans="1:7">
      <c r="A85" s="7" t="s">
        <v>189</v>
      </c>
      <c r="B85" s="13" t="s">
        <v>190</v>
      </c>
      <c r="C85" s="9">
        <v>65.75</v>
      </c>
      <c r="D85" s="9">
        <v>77.9</v>
      </c>
      <c r="E85" s="9">
        <f t="shared" si="6"/>
        <v>73.04</v>
      </c>
      <c r="F85" s="10" t="s">
        <v>84</v>
      </c>
      <c r="G85" s="10" t="s">
        <v>174</v>
      </c>
    </row>
    <row r="86" ht="20.1" customHeight="1" spans="1:7">
      <c r="A86" s="7" t="s">
        <v>191</v>
      </c>
      <c r="B86" s="13" t="s">
        <v>192</v>
      </c>
      <c r="C86" s="9">
        <v>74.6</v>
      </c>
      <c r="D86" s="9">
        <v>84.4</v>
      </c>
      <c r="E86" s="9">
        <f t="shared" ref="E86:E94" si="7">C86*0.4+D86*0.6</f>
        <v>80.48</v>
      </c>
      <c r="F86" s="10" t="s">
        <v>84</v>
      </c>
      <c r="G86" s="10" t="s">
        <v>51</v>
      </c>
    </row>
    <row r="87" ht="20.1" customHeight="1" spans="1:7">
      <c r="A87" s="7" t="s">
        <v>193</v>
      </c>
      <c r="B87" s="13" t="s">
        <v>194</v>
      </c>
      <c r="C87" s="9">
        <v>76.1</v>
      </c>
      <c r="D87" s="9">
        <v>82.4</v>
      </c>
      <c r="E87" s="9">
        <f t="shared" si="7"/>
        <v>79.88</v>
      </c>
      <c r="F87" s="10" t="s">
        <v>84</v>
      </c>
      <c r="G87" s="10" t="s">
        <v>51</v>
      </c>
    </row>
    <row r="88" ht="20.1" customHeight="1" spans="1:7">
      <c r="A88" s="7" t="s">
        <v>195</v>
      </c>
      <c r="B88" s="13" t="s">
        <v>196</v>
      </c>
      <c r="C88" s="9">
        <v>74</v>
      </c>
      <c r="D88" s="9">
        <v>83.6</v>
      </c>
      <c r="E88" s="9">
        <f t="shared" si="7"/>
        <v>79.76</v>
      </c>
      <c r="F88" s="10" t="s">
        <v>84</v>
      </c>
      <c r="G88" s="10" t="s">
        <v>51</v>
      </c>
    </row>
    <row r="89" ht="20.1" customHeight="1" spans="1:7">
      <c r="A89" s="7" t="s">
        <v>197</v>
      </c>
      <c r="B89" s="13" t="s">
        <v>198</v>
      </c>
      <c r="C89" s="9">
        <v>72.75</v>
      </c>
      <c r="D89" s="9">
        <v>83</v>
      </c>
      <c r="E89" s="9">
        <f t="shared" si="7"/>
        <v>78.9</v>
      </c>
      <c r="F89" s="10" t="s">
        <v>84</v>
      </c>
      <c r="G89" s="10" t="s">
        <v>51</v>
      </c>
    </row>
    <row r="90" ht="20.1" customHeight="1" spans="1:7">
      <c r="A90" s="7" t="s">
        <v>199</v>
      </c>
      <c r="B90" s="13" t="s">
        <v>200</v>
      </c>
      <c r="C90" s="9">
        <v>74.3</v>
      </c>
      <c r="D90" s="9">
        <v>80</v>
      </c>
      <c r="E90" s="9">
        <f t="shared" si="7"/>
        <v>77.72</v>
      </c>
      <c r="F90" s="10" t="s">
        <v>84</v>
      </c>
      <c r="G90" s="10" t="s">
        <v>51</v>
      </c>
    </row>
    <row r="91" ht="20.1" customHeight="1" spans="1:7">
      <c r="A91" s="7" t="s">
        <v>201</v>
      </c>
      <c r="B91" s="13" t="s">
        <v>202</v>
      </c>
      <c r="C91" s="9">
        <v>65.85</v>
      </c>
      <c r="D91" s="9">
        <v>82.4</v>
      </c>
      <c r="E91" s="9">
        <f t="shared" si="7"/>
        <v>75.78</v>
      </c>
      <c r="F91" s="10" t="s">
        <v>84</v>
      </c>
      <c r="G91" s="10" t="s">
        <v>51</v>
      </c>
    </row>
    <row r="92" ht="20.1" customHeight="1" spans="1:7">
      <c r="A92" s="7" t="s">
        <v>203</v>
      </c>
      <c r="B92" s="13" t="s">
        <v>204</v>
      </c>
      <c r="C92" s="9">
        <v>60.2</v>
      </c>
      <c r="D92" s="9">
        <v>81.4</v>
      </c>
      <c r="E92" s="9">
        <f t="shared" si="7"/>
        <v>72.92</v>
      </c>
      <c r="F92" s="10" t="s">
        <v>84</v>
      </c>
      <c r="G92" s="10" t="s">
        <v>51</v>
      </c>
    </row>
    <row r="93" ht="20.1" customHeight="1" spans="1:7">
      <c r="A93" s="7" t="s">
        <v>205</v>
      </c>
      <c r="B93" s="13" t="s">
        <v>206</v>
      </c>
      <c r="C93" s="9">
        <v>64.5</v>
      </c>
      <c r="D93" s="9">
        <v>71.4</v>
      </c>
      <c r="E93" s="9">
        <f t="shared" si="7"/>
        <v>68.64</v>
      </c>
      <c r="F93" s="10" t="s">
        <v>84</v>
      </c>
      <c r="G93" s="10" t="s">
        <v>51</v>
      </c>
    </row>
    <row r="94" ht="20.1" customHeight="1" spans="1:7">
      <c r="A94" s="7" t="s">
        <v>207</v>
      </c>
      <c r="B94" s="13" t="s">
        <v>208</v>
      </c>
      <c r="C94" s="9">
        <v>64.65</v>
      </c>
      <c r="D94" s="9">
        <v>0</v>
      </c>
      <c r="E94" s="9">
        <f t="shared" si="7"/>
        <v>25.86</v>
      </c>
      <c r="F94" s="10" t="s">
        <v>84</v>
      </c>
      <c r="G94" s="10" t="s">
        <v>51</v>
      </c>
    </row>
    <row r="95" ht="20.1" customHeight="1" spans="1:7">
      <c r="A95" s="7" t="s">
        <v>209</v>
      </c>
      <c r="B95" s="13" t="s">
        <v>210</v>
      </c>
      <c r="C95" s="9">
        <v>81.5</v>
      </c>
      <c r="D95" s="9">
        <v>85.76</v>
      </c>
      <c r="E95" s="9">
        <f t="shared" ref="E95:E103" si="8">C95*0.4+D95*0.6</f>
        <v>84.056</v>
      </c>
      <c r="F95" s="10" t="s">
        <v>84</v>
      </c>
      <c r="G95" s="10" t="s">
        <v>211</v>
      </c>
    </row>
    <row r="96" ht="20.1" customHeight="1" spans="1:7">
      <c r="A96" s="7" t="s">
        <v>212</v>
      </c>
      <c r="B96" s="13" t="s">
        <v>213</v>
      </c>
      <c r="C96" s="9">
        <v>83.9</v>
      </c>
      <c r="D96" s="9">
        <v>83.7</v>
      </c>
      <c r="E96" s="9">
        <f t="shared" si="8"/>
        <v>83.78</v>
      </c>
      <c r="F96" s="10" t="s">
        <v>84</v>
      </c>
      <c r="G96" s="10" t="s">
        <v>211</v>
      </c>
    </row>
    <row r="97" ht="20.1" customHeight="1" spans="1:7">
      <c r="A97" s="7" t="s">
        <v>214</v>
      </c>
      <c r="B97" s="13" t="s">
        <v>215</v>
      </c>
      <c r="C97" s="9">
        <v>80.15</v>
      </c>
      <c r="D97" s="9">
        <v>83.2</v>
      </c>
      <c r="E97" s="9">
        <f t="shared" si="8"/>
        <v>81.98</v>
      </c>
      <c r="F97" s="10" t="s">
        <v>84</v>
      </c>
      <c r="G97" s="10" t="s">
        <v>211</v>
      </c>
    </row>
    <row r="98" ht="20.1" customHeight="1" spans="1:7">
      <c r="A98" s="7" t="s">
        <v>216</v>
      </c>
      <c r="B98" s="13" t="s">
        <v>217</v>
      </c>
      <c r="C98" s="9">
        <v>78.45</v>
      </c>
      <c r="D98" s="9">
        <v>81.8</v>
      </c>
      <c r="E98" s="9">
        <f t="shared" si="8"/>
        <v>80.46</v>
      </c>
      <c r="F98" s="10" t="s">
        <v>84</v>
      </c>
      <c r="G98" s="10" t="s">
        <v>211</v>
      </c>
    </row>
    <row r="99" ht="20.1" customHeight="1" spans="1:7">
      <c r="A99" s="7" t="s">
        <v>218</v>
      </c>
      <c r="B99" s="13" t="s">
        <v>219</v>
      </c>
      <c r="C99" s="9">
        <v>73.9</v>
      </c>
      <c r="D99" s="9">
        <v>83.1</v>
      </c>
      <c r="E99" s="9">
        <f t="shared" si="8"/>
        <v>79.42</v>
      </c>
      <c r="F99" s="10" t="s">
        <v>84</v>
      </c>
      <c r="G99" s="10" t="s">
        <v>211</v>
      </c>
    </row>
    <row r="100" ht="20.1" customHeight="1" spans="1:7">
      <c r="A100" s="7" t="s">
        <v>220</v>
      </c>
      <c r="B100" s="13" t="s">
        <v>221</v>
      </c>
      <c r="C100" s="9">
        <v>74.4</v>
      </c>
      <c r="D100" s="9">
        <v>82.12</v>
      </c>
      <c r="E100" s="9">
        <f t="shared" si="8"/>
        <v>79.032</v>
      </c>
      <c r="F100" s="10" t="s">
        <v>84</v>
      </c>
      <c r="G100" s="10" t="s">
        <v>211</v>
      </c>
    </row>
    <row r="101" ht="20.1" customHeight="1" spans="1:7">
      <c r="A101" s="7" t="s">
        <v>222</v>
      </c>
      <c r="B101" s="13" t="s">
        <v>223</v>
      </c>
      <c r="C101" s="9">
        <v>75.85</v>
      </c>
      <c r="D101" s="9">
        <v>80.6</v>
      </c>
      <c r="E101" s="9">
        <f t="shared" si="8"/>
        <v>78.7</v>
      </c>
      <c r="F101" s="10" t="s">
        <v>84</v>
      </c>
      <c r="G101" s="10" t="s">
        <v>211</v>
      </c>
    </row>
    <row r="102" ht="20.1" customHeight="1" spans="1:7">
      <c r="A102" s="7" t="s">
        <v>224</v>
      </c>
      <c r="B102" s="13" t="s">
        <v>225</v>
      </c>
      <c r="C102" s="9">
        <v>78.1</v>
      </c>
      <c r="D102" s="9">
        <v>79</v>
      </c>
      <c r="E102" s="9">
        <f t="shared" si="8"/>
        <v>78.64</v>
      </c>
      <c r="F102" s="10" t="s">
        <v>84</v>
      </c>
      <c r="G102" s="10" t="s">
        <v>211</v>
      </c>
    </row>
    <row r="103" ht="20.1" customHeight="1" spans="1:7">
      <c r="A103" s="7" t="s">
        <v>226</v>
      </c>
      <c r="B103" s="13" t="s">
        <v>227</v>
      </c>
      <c r="C103" s="9">
        <v>71.9</v>
      </c>
      <c r="D103" s="9">
        <v>0</v>
      </c>
      <c r="E103" s="9">
        <f t="shared" si="8"/>
        <v>28.76</v>
      </c>
      <c r="F103" s="10" t="s">
        <v>84</v>
      </c>
      <c r="G103" s="10" t="s">
        <v>211</v>
      </c>
    </row>
    <row r="104" ht="20.1" customHeight="1" spans="1:7">
      <c r="A104" s="7" t="s">
        <v>228</v>
      </c>
      <c r="B104" s="13" t="s">
        <v>229</v>
      </c>
      <c r="C104" s="9">
        <v>74.55</v>
      </c>
      <c r="D104" s="9">
        <v>81.2</v>
      </c>
      <c r="E104" s="9">
        <f t="shared" ref="E104:E110" si="9">C104*0.4+D104*0.6</f>
        <v>78.54</v>
      </c>
      <c r="F104" s="10" t="s">
        <v>84</v>
      </c>
      <c r="G104" s="10" t="s">
        <v>74</v>
      </c>
    </row>
    <row r="105" ht="20.1" customHeight="1" spans="1:7">
      <c r="A105" s="7" t="s">
        <v>230</v>
      </c>
      <c r="B105" s="13" t="s">
        <v>231</v>
      </c>
      <c r="C105" s="9">
        <v>57.85</v>
      </c>
      <c r="D105" s="9">
        <v>83.4</v>
      </c>
      <c r="E105" s="9">
        <f t="shared" si="9"/>
        <v>73.18</v>
      </c>
      <c r="F105" s="10" t="s">
        <v>84</v>
      </c>
      <c r="G105" s="10" t="s">
        <v>74</v>
      </c>
    </row>
    <row r="106" ht="20.1" customHeight="1" spans="1:7">
      <c r="A106" s="7" t="s">
        <v>232</v>
      </c>
      <c r="B106" s="13" t="s">
        <v>233</v>
      </c>
      <c r="C106" s="9">
        <v>62.15</v>
      </c>
      <c r="D106" s="9">
        <v>80</v>
      </c>
      <c r="E106" s="9">
        <f t="shared" si="9"/>
        <v>72.86</v>
      </c>
      <c r="F106" s="10" t="s">
        <v>84</v>
      </c>
      <c r="G106" s="10" t="s">
        <v>74</v>
      </c>
    </row>
    <row r="107" ht="20.1" customHeight="1" spans="1:7">
      <c r="A107" s="7" t="s">
        <v>234</v>
      </c>
      <c r="B107" s="13" t="s">
        <v>235</v>
      </c>
      <c r="C107" s="9">
        <v>48.7</v>
      </c>
      <c r="D107" s="9">
        <v>81.4</v>
      </c>
      <c r="E107" s="9">
        <f t="shared" si="9"/>
        <v>68.32</v>
      </c>
      <c r="F107" s="10" t="s">
        <v>84</v>
      </c>
      <c r="G107" s="10" t="s">
        <v>74</v>
      </c>
    </row>
    <row r="108" ht="20.1" customHeight="1" spans="1:7">
      <c r="A108" s="7" t="s">
        <v>236</v>
      </c>
      <c r="B108" s="13" t="s">
        <v>237</v>
      </c>
      <c r="C108" s="9">
        <v>51.9</v>
      </c>
      <c r="D108" s="9">
        <v>78.4</v>
      </c>
      <c r="E108" s="9">
        <f t="shared" si="9"/>
        <v>67.8</v>
      </c>
      <c r="F108" s="10" t="s">
        <v>84</v>
      </c>
      <c r="G108" s="10" t="s">
        <v>74</v>
      </c>
    </row>
    <row r="109" ht="20.1" customHeight="1" spans="1:7">
      <c r="A109" s="7" t="s">
        <v>238</v>
      </c>
      <c r="B109" s="13" t="s">
        <v>239</v>
      </c>
      <c r="C109" s="9">
        <v>56.4</v>
      </c>
      <c r="D109" s="9">
        <v>0</v>
      </c>
      <c r="E109" s="9">
        <f t="shared" si="9"/>
        <v>22.56</v>
      </c>
      <c r="F109" s="10" t="s">
        <v>84</v>
      </c>
      <c r="G109" s="10" t="s">
        <v>74</v>
      </c>
    </row>
    <row r="110" ht="20.1" customHeight="1" spans="1:7">
      <c r="A110" s="7" t="s">
        <v>240</v>
      </c>
      <c r="B110" s="13" t="s">
        <v>241</v>
      </c>
      <c r="C110" s="9">
        <v>43.5</v>
      </c>
      <c r="D110" s="9">
        <v>0</v>
      </c>
      <c r="E110" s="9">
        <f t="shared" si="9"/>
        <v>17.4</v>
      </c>
      <c r="F110" s="10" t="s">
        <v>84</v>
      </c>
      <c r="G110" s="10" t="s">
        <v>74</v>
      </c>
    </row>
    <row r="111" ht="20.1" customHeight="1" spans="1:7">
      <c r="A111" s="7" t="s">
        <v>242</v>
      </c>
      <c r="B111" s="13" t="s">
        <v>243</v>
      </c>
      <c r="C111" s="9">
        <v>71.75</v>
      </c>
      <c r="D111" s="9">
        <v>85.4</v>
      </c>
      <c r="E111" s="9">
        <f t="shared" si="4"/>
        <v>79.94</v>
      </c>
      <c r="F111" s="10" t="s">
        <v>84</v>
      </c>
      <c r="G111" s="10" t="s">
        <v>244</v>
      </c>
    </row>
    <row r="112" ht="20.1" customHeight="1" spans="1:7">
      <c r="A112" s="7" t="s">
        <v>245</v>
      </c>
      <c r="B112" s="13" t="s">
        <v>246</v>
      </c>
      <c r="C112" s="9">
        <v>71.75</v>
      </c>
      <c r="D112" s="9">
        <v>83.4</v>
      </c>
      <c r="E112" s="9">
        <f t="shared" ref="E112:E113" si="10">C112*0.4+D112*0.6</f>
        <v>78.74</v>
      </c>
      <c r="F112" s="10" t="s">
        <v>84</v>
      </c>
      <c r="G112" s="10" t="s">
        <v>244</v>
      </c>
    </row>
    <row r="113" ht="20.1" customHeight="1" spans="1:7">
      <c r="A113" s="7" t="s">
        <v>247</v>
      </c>
      <c r="B113" s="13" t="s">
        <v>248</v>
      </c>
      <c r="C113" s="9">
        <v>67.4</v>
      </c>
      <c r="D113" s="9">
        <v>81.2</v>
      </c>
      <c r="E113" s="9">
        <f t="shared" si="10"/>
        <v>75.68</v>
      </c>
      <c r="F113" s="10" t="s">
        <v>84</v>
      </c>
      <c r="G113" s="10" t="s">
        <v>244</v>
      </c>
    </row>
    <row r="114" ht="48.75" customHeight="1"/>
    <row r="115" ht="48.75" customHeight="1"/>
    <row r="116" ht="48.75" customHeight="1"/>
    <row r="117" ht="48.75" customHeight="1"/>
    <row r="118" ht="48.75" customHeight="1"/>
    <row r="119" ht="48.75" customHeight="1"/>
    <row r="120" ht="48.75" customHeight="1"/>
    <row r="121" ht="48.75" customHeight="1"/>
    <row r="122" ht="48.75" customHeight="1"/>
    <row r="123" ht="48.75" customHeight="1"/>
    <row r="124" ht="48.75" customHeight="1"/>
    <row r="125" ht="48.75" customHeight="1"/>
    <row r="126" ht="48.75" customHeight="1"/>
    <row r="127" ht="48.75" customHeight="1"/>
    <row r="128" ht="48.75" customHeight="1"/>
    <row r="129" ht="48.75" customHeight="1"/>
    <row r="130" ht="48.75" customHeight="1"/>
    <row r="131" ht="48.75" customHeight="1"/>
    <row r="132" ht="48.75" customHeight="1"/>
    <row r="133" ht="48.75" customHeight="1"/>
    <row r="134" ht="48.75" customHeight="1"/>
    <row r="135" ht="48.75" customHeight="1"/>
    <row r="136" ht="48.75" customHeight="1"/>
    <row r="137" ht="48.75" customHeight="1"/>
    <row r="138" ht="48.75" customHeight="1"/>
    <row r="139" ht="48.75" customHeight="1"/>
    <row r="140" ht="48.75" customHeight="1"/>
    <row r="141" ht="48.75" customHeight="1"/>
    <row r="142" ht="48.75" customHeight="1"/>
    <row r="143" ht="48.75" customHeight="1"/>
    <row r="144" ht="48.75" customHeight="1"/>
    <row r="145" ht="48.75" customHeight="1"/>
    <row r="146" ht="48.75" customHeight="1"/>
    <row r="147" ht="48.75" customHeight="1"/>
    <row r="148" ht="48.75" customHeight="1"/>
    <row r="149" ht="48.75" customHeight="1"/>
    <row r="150" ht="48.75" customHeight="1"/>
    <row r="151" ht="48.75" customHeight="1"/>
    <row r="152" ht="48.75" customHeight="1"/>
    <row r="153" ht="48.75" customHeight="1"/>
    <row r="154" ht="48.75" customHeight="1"/>
    <row r="155" ht="48.75" customHeight="1"/>
    <row r="156" ht="48.75" customHeight="1"/>
    <row r="157" ht="48.75" customHeight="1"/>
    <row r="158" ht="48.75" customHeight="1"/>
    <row r="159" ht="48.75" customHeight="1"/>
    <row r="160" ht="48.75" customHeight="1"/>
    <row r="161" ht="48.75" customHeight="1"/>
    <row r="162" ht="48.75" customHeight="1"/>
    <row r="163" ht="48.75" customHeight="1"/>
    <row r="164" ht="48.75" customHeight="1"/>
    <row r="165" ht="48.75" customHeight="1"/>
    <row r="166" ht="48.75" customHeight="1"/>
    <row r="167" ht="48.75" customHeight="1"/>
    <row r="168" ht="48.75" customHeight="1"/>
    <row r="169" ht="48.75" customHeight="1"/>
    <row r="170" ht="48.75" customHeight="1"/>
    <row r="171" ht="48.75" customHeight="1"/>
    <row r="172" ht="48.75" customHeight="1"/>
    <row r="173" ht="48.75" customHeight="1"/>
    <row r="174" ht="48.75" customHeight="1"/>
    <row r="175" ht="48.75" customHeight="1"/>
    <row r="176" ht="48.75" customHeight="1"/>
    <row r="177" ht="48.75" customHeight="1"/>
    <row r="178" ht="48.75" customHeight="1"/>
    <row r="179" ht="48.75" customHeight="1"/>
    <row r="180" ht="48.75" customHeight="1"/>
    <row r="181" ht="48.75" customHeight="1"/>
    <row r="182" ht="48.75" customHeight="1"/>
    <row r="183" ht="48.75" customHeight="1"/>
    <row r="184" ht="48.75" customHeight="1"/>
    <row r="185" ht="48.75" customHeight="1"/>
    <row r="186" ht="48.75" customHeight="1"/>
    <row r="187" ht="48.75" customHeight="1"/>
    <row r="188" ht="48.75" customHeight="1"/>
    <row r="189" ht="48.75" customHeight="1"/>
    <row r="190" ht="48.75" customHeight="1"/>
    <row r="191" ht="48.75" customHeight="1"/>
    <row r="192" ht="48.75" customHeight="1"/>
    <row r="193" ht="48.75" customHeight="1"/>
    <row r="194" ht="48.75" customHeight="1"/>
    <row r="195" ht="48.75" customHeight="1"/>
    <row r="196" ht="48.75" customHeight="1"/>
    <row r="197" ht="48.75" customHeight="1"/>
  </sheetData>
  <mergeCells count="1">
    <mergeCell ref="A1:G1"/>
  </mergeCells>
  <printOptions horizontalCentered="1" verticalCentered="1"/>
  <pageMargins left="0.196850393700787" right="0.236220472440945" top="0.354330708661417" bottom="0.354330708661417" header="0.31496062992126" footer="0.31496062992126"/>
  <pageSetup paperSize="9" scale="62" orientation="portrait" horizontalDpi="300" verticalDpi="300"/>
  <headerFooter/>
  <rowBreaks count="1" manualBreakCount="1">
    <brk id="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小张-松</cp:lastModifiedBy>
  <dcterms:created xsi:type="dcterms:W3CDTF">2020-09-29T06:42:23Z</dcterms:created>
  <cp:lastPrinted>2020-09-29T02:21:00Z</cp:lastPrinted>
  <dcterms:modified xsi:type="dcterms:W3CDTF">2020-09-29T06:42:50Z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